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THESIS\Appendix\Laser Size Results (Appendix)\"/>
    </mc:Choice>
  </mc:AlternateContent>
  <bookViews>
    <workbookView xWindow="0" yWindow="0" windowWidth="28800" windowHeight="12435" activeTab="2"/>
  </bookViews>
  <sheets>
    <sheet name="Raw Data (Percentage Between)" sheetId="1" r:id="rId1"/>
    <sheet name="Modified Data (Horizon and GS)" sheetId="2" r:id="rId2"/>
    <sheet name="Plot By Grainsize" sheetId="3" r:id="rId3"/>
  </sheets>
  <calcPr calcId="152511"/>
</workbook>
</file>

<file path=xl/calcChain.xml><?xml version="1.0" encoding="utf-8"?>
<calcChain xmlns="http://schemas.openxmlformats.org/spreadsheetml/2006/main">
  <c r="AW6" i="2" l="1"/>
  <c r="AW5" i="2"/>
  <c r="AW4" i="2"/>
  <c r="AW3" i="2"/>
  <c r="AP6" i="2"/>
  <c r="AP5" i="2"/>
  <c r="AP4" i="2"/>
  <c r="AP3" i="2"/>
  <c r="AI6" i="2"/>
  <c r="AI5" i="2"/>
  <c r="AI4" i="2"/>
  <c r="AI3" i="2"/>
  <c r="AB6" i="2"/>
  <c r="AB5" i="2"/>
  <c r="AB4" i="2"/>
  <c r="AB3" i="2"/>
  <c r="U4" i="2"/>
  <c r="U5" i="2"/>
  <c r="U6" i="2"/>
  <c r="U3" i="2"/>
  <c r="N4" i="2"/>
  <c r="O4" i="2" s="1"/>
  <c r="V4" i="2" s="1"/>
  <c r="N5" i="2"/>
  <c r="O5" i="2" s="1"/>
  <c r="N6" i="2"/>
  <c r="O6" i="2" s="1"/>
  <c r="N3" i="2"/>
  <c r="O3" i="2" s="1"/>
  <c r="V3" i="2" s="1"/>
  <c r="V6" i="2" l="1"/>
  <c r="AC6" i="2" s="1"/>
  <c r="AJ6" i="2" s="1"/>
  <c r="AQ6" i="2" s="1"/>
  <c r="AX6" i="2" s="1"/>
  <c r="V5" i="2"/>
  <c r="AC5" i="2" s="1"/>
  <c r="AJ5" i="2" s="1"/>
  <c r="AQ5" i="2" s="1"/>
  <c r="AX5" i="2" s="1"/>
  <c r="AC4" i="2"/>
  <c r="AC3" i="2"/>
  <c r="AJ3" i="2" s="1"/>
  <c r="AQ3" i="2" s="1"/>
  <c r="AX3" i="2" s="1"/>
  <c r="AJ4" i="2"/>
  <c r="AQ4" i="2" s="1"/>
  <c r="AX4" i="2" s="1"/>
</calcChain>
</file>

<file path=xl/sharedStrings.xml><?xml version="1.0" encoding="utf-8"?>
<sst xmlns="http://schemas.openxmlformats.org/spreadsheetml/2006/main" count="79" uniqueCount="73">
  <si>
    <t>Sample Name</t>
  </si>
  <si>
    <t>Result Between User Sizes (Sizes in um)</t>
  </si>
  <si>
    <t>Site 2 0cm</t>
  </si>
  <si>
    <t>Site 2 5cm</t>
  </si>
  <si>
    <t>Site 2 10cm</t>
  </si>
  <si>
    <t>Site 2 15cm</t>
  </si>
  <si>
    <t>Site 2 20cm</t>
  </si>
  <si>
    <t>Site 2 25cm</t>
  </si>
  <si>
    <t>Site 2 30cm</t>
  </si>
  <si>
    <t>Site 2 35cm</t>
  </si>
  <si>
    <t>Site 2 40cm</t>
  </si>
  <si>
    <t>Site 2 45cm</t>
  </si>
  <si>
    <t>Site 2 50cm</t>
  </si>
  <si>
    <t>Site 2 55cm</t>
  </si>
  <si>
    <t>Site 2 60cm</t>
  </si>
  <si>
    <t>Site 2 65cm</t>
  </si>
  <si>
    <t>Site 2 70cm</t>
  </si>
  <si>
    <t>Site 2 75cm</t>
  </si>
  <si>
    <t>Site 2 80cm</t>
  </si>
  <si>
    <t>Site 2 85cm</t>
  </si>
  <si>
    <t>Site 2 90cm</t>
  </si>
  <si>
    <t>Site 2 100cm</t>
  </si>
  <si>
    <t>Site 2 105cm</t>
  </si>
  <si>
    <t>Site 2 110cm</t>
  </si>
  <si>
    <t>Site 2 115cm</t>
  </si>
  <si>
    <t>Site 2 125cm</t>
  </si>
  <si>
    <t>Site 2 130cm</t>
  </si>
  <si>
    <t>Site 2 135cm</t>
  </si>
  <si>
    <t>Site 2 140cm</t>
  </si>
  <si>
    <t>Site 2 145cm</t>
  </si>
  <si>
    <t>Site 2 150cm</t>
  </si>
  <si>
    <t>Site 2 155cm</t>
  </si>
  <si>
    <t>Site 2 160cm</t>
  </si>
  <si>
    <t>Site 2 165cm</t>
  </si>
  <si>
    <t>Site 2 170cm</t>
  </si>
  <si>
    <t>Site 2 175cm</t>
  </si>
  <si>
    <t>Site 2 180cm</t>
  </si>
  <si>
    <t>Site 2 185cm</t>
  </si>
  <si>
    <t>Site 2 190cm</t>
  </si>
  <si>
    <t>Site 2 195cm</t>
  </si>
  <si>
    <t>Site 2 200cm</t>
  </si>
  <si>
    <t>Site 2 205cm</t>
  </si>
  <si>
    <t>Site 2 210cm</t>
  </si>
  <si>
    <t>Site 2 215cm</t>
  </si>
  <si>
    <t>Site 2 220cm</t>
  </si>
  <si>
    <t>Site 2 225cm</t>
  </si>
  <si>
    <t>Site 2 240cm</t>
  </si>
  <si>
    <t>Site 2 245cm</t>
  </si>
  <si>
    <t>Site 2 250cm</t>
  </si>
  <si>
    <t>Site 2 95cm</t>
  </si>
  <si>
    <t>(0 - 30 cm)</t>
  </si>
  <si>
    <t>(155 - 250 cm)</t>
  </si>
  <si>
    <t>Sediment Size (CL - Clay, SI = SILT, VFS = Very Fine Sand, FS = Fine Sand, MS = Medium Sand, CS = Coarse Sand, VCS = Very Coarse Sand, GR = Gravel). Pink Boxes Indicate the percentage of a grain size within a sediment class, while orange collums indicate the cumulative sedimentary composition</t>
  </si>
  <si>
    <t>CL</t>
  </si>
  <si>
    <t>SI</t>
  </si>
  <si>
    <t>VFS</t>
  </si>
  <si>
    <t>FS</t>
  </si>
  <si>
    <t>MS</t>
  </si>
  <si>
    <t>CS</t>
  </si>
  <si>
    <t>VCS</t>
  </si>
  <si>
    <t>Horizons</t>
  </si>
  <si>
    <t>CL (1)</t>
  </si>
  <si>
    <t>SI (2)</t>
  </si>
  <si>
    <t>VFS (3)</t>
  </si>
  <si>
    <t>FS (4)</t>
  </si>
  <si>
    <t>MS (5)</t>
  </si>
  <si>
    <t>CS (6)</t>
  </si>
  <si>
    <t>VCS (7)</t>
  </si>
  <si>
    <t>CS - MS</t>
  </si>
  <si>
    <t>MS - CS</t>
  </si>
  <si>
    <t>High Gravel Content Also Present (~30% predicted, similar to S1 and so the modal grain size)</t>
  </si>
  <si>
    <t>(35 - 95cm)</t>
  </si>
  <si>
    <t>(100 - 150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</si>
</sst>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14">
    <xf numFmtId="0" fontId="0" fillId="0" borderId="0" xfId="0"/>
    <xf numFmtId="0" fontId="3" fillId="4" borderId="2" xfId="3"/>
    <xf numFmtId="0" fontId="1" fillId="2" borderId="2" xfId="1" applyBorder="1"/>
    <xf numFmtId="0" fontId="1" fillId="2" borderId="0" xfId="1"/>
    <xf numFmtId="0" fontId="2" fillId="3" borderId="1" xfId="2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3" xfId="0" applyBorder="1" applyAlignment="1">
      <alignment horizontal="center"/>
    </xf>
    <xf numFmtId="0" fontId="3" fillId="4" borderId="2" xfId="3" applyAlignment="1">
      <alignment horizontal="center" vertic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4" fillId="0" borderId="0" xfId="0" applyFont="1"/>
  </cellXfs>
  <cellStyles count="4">
    <cellStyle name="Bad" xfId="1" builtinId="27"/>
    <cellStyle name="Check Cell" xfId="3" builtinId="23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'Plot By Grainsize'!$A$2</c:f>
              <c:strCache>
                <c:ptCount val="1"/>
                <c:pt idx="0">
                  <c:v>(0 - 30 cm)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'Plot By Grainsize'!$B$2:$H$2</c:f>
              <c:numCache>
                <c:formatCode>General</c:formatCode>
                <c:ptCount val="7"/>
                <c:pt idx="0">
                  <c:v>6.6380285714285711E-2</c:v>
                </c:pt>
                <c:pt idx="1">
                  <c:v>2.8860825714285712</c:v>
                </c:pt>
                <c:pt idx="2">
                  <c:v>0.33585399999999999</c:v>
                </c:pt>
                <c:pt idx="3">
                  <c:v>11.652417</c:v>
                </c:pt>
                <c:pt idx="4">
                  <c:v>39.311781142857143</c:v>
                </c:pt>
                <c:pt idx="5">
                  <c:v>35.962887142857141</c:v>
                </c:pt>
                <c:pt idx="6">
                  <c:v>9.7845971428571428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'Plot By Grainsize'!$A$3</c:f>
              <c:strCache>
                <c:ptCount val="1"/>
                <c:pt idx="0">
                  <c:v>(35 - 95cm)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'Plot By Grainsize'!$B$3:$H$3</c:f>
              <c:numCache>
                <c:formatCode>General</c:formatCode>
                <c:ptCount val="7"/>
                <c:pt idx="0">
                  <c:v>0</c:v>
                </c:pt>
                <c:pt idx="1">
                  <c:v>0.92639176923076927</c:v>
                </c:pt>
                <c:pt idx="2">
                  <c:v>0.13553538461538461</c:v>
                </c:pt>
                <c:pt idx="3">
                  <c:v>9.7671746153846168</c:v>
                </c:pt>
                <c:pt idx="4">
                  <c:v>38.409863769230768</c:v>
                </c:pt>
                <c:pt idx="5">
                  <c:v>40.71772146153846</c:v>
                </c:pt>
                <c:pt idx="6">
                  <c:v>11.105240461538461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'Plot By Grainsize'!$A$4</c:f>
              <c:strCache>
                <c:ptCount val="1"/>
                <c:pt idx="0">
                  <c:v>(100 - 150 cm)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'Plot By Grainsize'!$B$4:$H$4</c:f>
              <c:numCache>
                <c:formatCode>General</c:formatCode>
                <c:ptCount val="7"/>
                <c:pt idx="0">
                  <c:v>0</c:v>
                </c:pt>
                <c:pt idx="1">
                  <c:v>2.0882993999999999</c:v>
                </c:pt>
                <c:pt idx="2">
                  <c:v>0.26516609999999996</c:v>
                </c:pt>
                <c:pt idx="3">
                  <c:v>14.925384599999999</c:v>
                </c:pt>
                <c:pt idx="4">
                  <c:v>43.712441500000004</c:v>
                </c:pt>
                <c:pt idx="5">
                  <c:v>35.674755699999992</c:v>
                </c:pt>
                <c:pt idx="6">
                  <c:v>5.6874179000000007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'Plot By Grainsize'!$A$5</c:f>
              <c:strCache>
                <c:ptCount val="1"/>
                <c:pt idx="0">
                  <c:v>(155 - 250 cm)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'Plot By Grainsize'!$B$5:$H$5</c:f>
              <c:numCache>
                <c:formatCode>General</c:formatCode>
                <c:ptCount val="7"/>
                <c:pt idx="0">
                  <c:v>0</c:v>
                </c:pt>
                <c:pt idx="1">
                  <c:v>0.50019733333333338</c:v>
                </c:pt>
                <c:pt idx="2">
                  <c:v>0.10469144444444443</c:v>
                </c:pt>
                <c:pt idx="3">
                  <c:v>7.3376472222222224</c:v>
                </c:pt>
                <c:pt idx="4">
                  <c:v>38.870988666666662</c:v>
                </c:pt>
                <c:pt idx="5">
                  <c:v>43.047631222222215</c:v>
                </c:pt>
                <c:pt idx="6">
                  <c:v>10.138844333333331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775792"/>
        <c:axId val="247776576"/>
      </c:scatterChart>
      <c:valAx>
        <c:axId val="24777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776576"/>
        <c:crosses val="autoZero"/>
        <c:crossBetween val="midCat"/>
      </c:valAx>
      <c:valAx>
        <c:axId val="24777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775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800660</xdr:colOff>
      <xdr:row>11</xdr:row>
      <xdr:rowOff>76479</xdr:rowOff>
    </xdr:from>
    <xdr:to>
      <xdr:col>26</xdr:col>
      <xdr:colOff>300317</xdr:colOff>
      <xdr:row>41</xdr:row>
      <xdr:rowOff>138392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workbookViewId="0">
      <selection activeCell="E7" sqref="E7"/>
    </sheetView>
  </sheetViews>
  <sheetFormatPr defaultRowHeight="15" x14ac:dyDescent="0.25"/>
  <cols>
    <col min="1" max="1" width="13.42578125" bestFit="1" customWidth="1"/>
  </cols>
  <sheetData>
    <row r="1" spans="1:38" x14ac:dyDescent="0.25">
      <c r="A1" t="s">
        <v>0</v>
      </c>
      <c r="B1" t="s">
        <v>1</v>
      </c>
    </row>
    <row r="2" spans="1:38" x14ac:dyDescent="0.25">
      <c r="B2">
        <v>0.05</v>
      </c>
      <c r="C2">
        <v>0.06</v>
      </c>
      <c r="D2">
        <v>0.12</v>
      </c>
      <c r="E2">
        <v>0.24</v>
      </c>
      <c r="F2">
        <v>0.49</v>
      </c>
      <c r="G2">
        <v>0.7</v>
      </c>
      <c r="H2">
        <v>0.98</v>
      </c>
      <c r="I2">
        <v>2</v>
      </c>
      <c r="J2">
        <v>3.9</v>
      </c>
      <c r="K2">
        <v>7.8</v>
      </c>
      <c r="L2">
        <v>10</v>
      </c>
      <c r="M2">
        <v>15.6</v>
      </c>
      <c r="N2">
        <v>31</v>
      </c>
      <c r="O2">
        <v>37</v>
      </c>
      <c r="P2">
        <v>44</v>
      </c>
      <c r="Q2">
        <v>53</v>
      </c>
      <c r="R2">
        <v>63</v>
      </c>
      <c r="S2">
        <v>74</v>
      </c>
      <c r="T2">
        <v>88</v>
      </c>
      <c r="U2">
        <v>105</v>
      </c>
      <c r="V2">
        <v>125</v>
      </c>
      <c r="W2">
        <v>149</v>
      </c>
      <c r="X2">
        <v>177</v>
      </c>
      <c r="Y2">
        <v>210</v>
      </c>
      <c r="Z2">
        <v>250</v>
      </c>
      <c r="AA2">
        <v>300</v>
      </c>
      <c r="AB2">
        <v>350</v>
      </c>
      <c r="AC2">
        <v>420</v>
      </c>
      <c r="AD2">
        <v>500</v>
      </c>
      <c r="AE2">
        <v>590</v>
      </c>
      <c r="AF2">
        <v>710</v>
      </c>
      <c r="AG2">
        <v>840</v>
      </c>
      <c r="AH2">
        <v>1000</v>
      </c>
      <c r="AI2">
        <v>1190</v>
      </c>
      <c r="AJ2">
        <v>1410</v>
      </c>
      <c r="AK2">
        <v>1680</v>
      </c>
      <c r="AL2">
        <v>2000</v>
      </c>
    </row>
    <row r="3" spans="1:38" x14ac:dyDescent="0.25">
      <c r="A3" t="s">
        <v>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0.226105</v>
      </c>
      <c r="K3">
        <v>0.71518000000000004</v>
      </c>
      <c r="L3">
        <v>0.38269199999999998</v>
      </c>
      <c r="M3">
        <v>0.80221699999999996</v>
      </c>
      <c r="N3">
        <v>1.4099870000000001</v>
      </c>
      <c r="O3">
        <v>0.41078999999999999</v>
      </c>
      <c r="P3">
        <v>0.409055</v>
      </c>
      <c r="Q3">
        <v>0.40998899999999999</v>
      </c>
      <c r="R3">
        <v>0.30761899999999998</v>
      </c>
      <c r="S3">
        <v>0.19378600000000001</v>
      </c>
      <c r="T3">
        <v>0.123283</v>
      </c>
      <c r="U3">
        <v>0.138406</v>
      </c>
      <c r="V3">
        <v>0.37565999999999999</v>
      </c>
      <c r="W3">
        <v>0.97075599999999995</v>
      </c>
      <c r="X3">
        <v>1.9422349999999999</v>
      </c>
      <c r="Y3">
        <v>3.2810579999999998</v>
      </c>
      <c r="Z3">
        <v>4.9869000000000003</v>
      </c>
      <c r="AA3">
        <v>7.0141309999999999</v>
      </c>
      <c r="AB3">
        <v>7.1711280000000004</v>
      </c>
      <c r="AC3">
        <v>9.4992260000000002</v>
      </c>
      <c r="AD3">
        <v>9.5619289999999992</v>
      </c>
      <c r="AE3">
        <v>9.0217749999999999</v>
      </c>
      <c r="AF3">
        <v>9.5860950000000003</v>
      </c>
      <c r="AG3">
        <v>7.9595260000000003</v>
      </c>
      <c r="AH3">
        <v>7.3032959999999996</v>
      </c>
      <c r="AI3">
        <v>6.1400189999999997</v>
      </c>
      <c r="AJ3">
        <v>4.6921390000000001</v>
      </c>
      <c r="AK3">
        <v>3.343321</v>
      </c>
      <c r="AL3">
        <v>1.621696</v>
      </c>
    </row>
    <row r="4" spans="1:38" x14ac:dyDescent="0.25">
      <c r="A4" t="s">
        <v>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0.12353699999999999</v>
      </c>
      <c r="K4">
        <v>0.567967</v>
      </c>
      <c r="L4">
        <v>0.29969000000000001</v>
      </c>
      <c r="M4">
        <v>0.59698300000000004</v>
      </c>
      <c r="N4">
        <v>0.97875699999999999</v>
      </c>
      <c r="O4">
        <v>0.304255</v>
      </c>
      <c r="P4">
        <v>0.31443300000000002</v>
      </c>
      <c r="Q4">
        <v>0.31509900000000002</v>
      </c>
      <c r="R4">
        <v>0.21612000000000001</v>
      </c>
      <c r="S4">
        <v>8.2816000000000001E-2</v>
      </c>
      <c r="T4">
        <v>0</v>
      </c>
      <c r="U4">
        <v>1.4655E-2</v>
      </c>
      <c r="V4">
        <v>0.26186799999999999</v>
      </c>
      <c r="W4">
        <v>0.96674700000000002</v>
      </c>
      <c r="X4">
        <v>2.1418300000000001</v>
      </c>
      <c r="Y4">
        <v>3.7814290000000002</v>
      </c>
      <c r="Z4">
        <v>5.8818739999999998</v>
      </c>
      <c r="AA4">
        <v>8.3759010000000007</v>
      </c>
      <c r="AB4">
        <v>8.5935450000000007</v>
      </c>
      <c r="AC4">
        <v>11.317588000000001</v>
      </c>
      <c r="AD4">
        <v>11.175077</v>
      </c>
      <c r="AE4">
        <v>10.170024</v>
      </c>
      <c r="AF4">
        <v>10.174690999999999</v>
      </c>
      <c r="AG4">
        <v>7.7400880000000001</v>
      </c>
      <c r="AH4">
        <v>6.3856120000000001</v>
      </c>
      <c r="AI4">
        <v>4.7166389999999998</v>
      </c>
      <c r="AJ4">
        <v>2.9856400000000001</v>
      </c>
      <c r="AK4">
        <v>1.4802150000000001</v>
      </c>
      <c r="AL4">
        <v>3.6919E-2</v>
      </c>
    </row>
    <row r="5" spans="1:38" x14ac:dyDescent="0.25">
      <c r="A5" t="s">
        <v>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6.4891000000000004E-2</v>
      </c>
      <c r="K5">
        <v>0.58354300000000003</v>
      </c>
      <c r="L5">
        <v>0.27866200000000002</v>
      </c>
      <c r="M5">
        <v>0.50749900000000003</v>
      </c>
      <c r="N5">
        <v>0.74038000000000004</v>
      </c>
      <c r="O5">
        <v>0.24021799999999999</v>
      </c>
      <c r="P5">
        <v>0.25662400000000002</v>
      </c>
      <c r="Q5">
        <v>0.26200499999999999</v>
      </c>
      <c r="R5">
        <v>0.17882100000000001</v>
      </c>
      <c r="S5">
        <v>6.4617999999999995E-2</v>
      </c>
      <c r="T5">
        <v>0</v>
      </c>
      <c r="U5">
        <v>0</v>
      </c>
      <c r="V5">
        <v>0.16609299999999999</v>
      </c>
      <c r="W5">
        <v>0.90544400000000003</v>
      </c>
      <c r="X5">
        <v>2.136225</v>
      </c>
      <c r="Y5">
        <v>3.889437</v>
      </c>
      <c r="Z5">
        <v>6.1559900000000001</v>
      </c>
      <c r="AA5">
        <v>8.8504159999999992</v>
      </c>
      <c r="AB5">
        <v>9.1075900000000001</v>
      </c>
      <c r="AC5">
        <v>11.962217000000001</v>
      </c>
      <c r="AD5">
        <v>11.708224</v>
      </c>
      <c r="AE5">
        <v>10.50507</v>
      </c>
      <c r="AF5">
        <v>10.302678</v>
      </c>
      <c r="AG5">
        <v>7.6479730000000004</v>
      </c>
      <c r="AH5">
        <v>6.1317449999999996</v>
      </c>
      <c r="AI5">
        <v>4.2841180000000003</v>
      </c>
      <c r="AJ5">
        <v>2.4504860000000002</v>
      </c>
      <c r="AK5">
        <v>0.61903300000000006</v>
      </c>
      <c r="AL5">
        <v>0</v>
      </c>
    </row>
    <row r="6" spans="1:38" x14ac:dyDescent="0.25">
      <c r="A6" t="s">
        <v>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5.0129E-2</v>
      </c>
      <c r="K6">
        <v>0.46482200000000001</v>
      </c>
      <c r="L6">
        <v>0.232123</v>
      </c>
      <c r="M6">
        <v>0.450685</v>
      </c>
      <c r="N6">
        <v>0.72415600000000002</v>
      </c>
      <c r="O6">
        <v>0.233462</v>
      </c>
      <c r="P6">
        <v>0.25026900000000002</v>
      </c>
      <c r="Q6">
        <v>0.264546</v>
      </c>
      <c r="R6">
        <v>0.200375</v>
      </c>
      <c r="S6">
        <v>9.3558000000000002E-2</v>
      </c>
      <c r="T6">
        <v>0</v>
      </c>
      <c r="U6">
        <v>3.3882000000000002E-2</v>
      </c>
      <c r="V6">
        <v>0.274065</v>
      </c>
      <c r="W6">
        <v>0.85833300000000001</v>
      </c>
      <c r="X6">
        <v>1.8637440000000001</v>
      </c>
      <c r="Y6">
        <v>3.309952</v>
      </c>
      <c r="Z6">
        <v>5.2329059999999998</v>
      </c>
      <c r="AA6">
        <v>7.6248820000000004</v>
      </c>
      <c r="AB6">
        <v>8.0270109999999999</v>
      </c>
      <c r="AC6">
        <v>10.888979000000001</v>
      </c>
      <c r="AD6">
        <v>11.122491999999999</v>
      </c>
      <c r="AE6">
        <v>10.467783000000001</v>
      </c>
      <c r="AF6">
        <v>10.821123999999999</v>
      </c>
      <c r="AG6">
        <v>8.4672070000000001</v>
      </c>
      <c r="AH6">
        <v>7.1045949999999998</v>
      </c>
      <c r="AI6">
        <v>5.3333110000000001</v>
      </c>
      <c r="AJ6">
        <v>3.5090940000000002</v>
      </c>
      <c r="AK6">
        <v>1.9811639999999999</v>
      </c>
      <c r="AL6">
        <v>0.115351</v>
      </c>
    </row>
    <row r="7" spans="1:38" x14ac:dyDescent="0.25">
      <c r="A7" t="s">
        <v>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0.29174600000000001</v>
      </c>
      <c r="L7">
        <v>0.189333</v>
      </c>
      <c r="M7">
        <v>0.35830699999999999</v>
      </c>
      <c r="N7">
        <v>0.53291100000000002</v>
      </c>
      <c r="O7">
        <v>0.19515199999999999</v>
      </c>
      <c r="P7">
        <v>0.23008500000000001</v>
      </c>
      <c r="Q7">
        <v>0.26278499999999999</v>
      </c>
      <c r="R7">
        <v>0.207229</v>
      </c>
      <c r="S7">
        <v>9.2612E-2</v>
      </c>
      <c r="T7">
        <v>0</v>
      </c>
      <c r="U7">
        <v>0</v>
      </c>
      <c r="V7">
        <v>0.106058</v>
      </c>
      <c r="W7">
        <v>0.678284</v>
      </c>
      <c r="X7">
        <v>1.7401690000000001</v>
      </c>
      <c r="Y7">
        <v>3.3305829999999998</v>
      </c>
      <c r="Z7">
        <v>5.4772090000000002</v>
      </c>
      <c r="AA7">
        <v>8.1416409999999999</v>
      </c>
      <c r="AB7">
        <v>8.6185430000000007</v>
      </c>
      <c r="AC7">
        <v>11.629149999999999</v>
      </c>
      <c r="AD7">
        <v>11.698774</v>
      </c>
      <c r="AE7">
        <v>10.768751</v>
      </c>
      <c r="AF7">
        <v>10.832483999999999</v>
      </c>
      <c r="AG7">
        <v>8.2415900000000004</v>
      </c>
      <c r="AH7">
        <v>6.7762979999999997</v>
      </c>
      <c r="AI7">
        <v>4.9755469999999997</v>
      </c>
      <c r="AJ7">
        <v>3.1174059999999999</v>
      </c>
      <c r="AK7">
        <v>1.4724999999999999</v>
      </c>
      <c r="AL7">
        <v>3.4851E-2</v>
      </c>
    </row>
    <row r="8" spans="1:38" x14ac:dyDescent="0.25">
      <c r="A8" t="s">
        <v>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0.27225500000000002</v>
      </c>
      <c r="L8">
        <v>0.17616299999999999</v>
      </c>
      <c r="M8">
        <v>0.321992</v>
      </c>
      <c r="N8">
        <v>0.455818</v>
      </c>
      <c r="O8">
        <v>0.17869099999999999</v>
      </c>
      <c r="P8">
        <v>0.218886</v>
      </c>
      <c r="Q8">
        <v>0.25645000000000001</v>
      </c>
      <c r="R8">
        <v>0.204323</v>
      </c>
      <c r="S8">
        <v>9.0215000000000004E-2</v>
      </c>
      <c r="T8">
        <v>0</v>
      </c>
      <c r="U8">
        <v>0</v>
      </c>
      <c r="V8">
        <v>0.10481600000000001</v>
      </c>
      <c r="W8">
        <v>0.70283899999999999</v>
      </c>
      <c r="X8">
        <v>1.8324320000000001</v>
      </c>
      <c r="Y8">
        <v>3.5301990000000001</v>
      </c>
      <c r="Z8">
        <v>5.8268589999999998</v>
      </c>
      <c r="AA8">
        <v>8.6773779999999991</v>
      </c>
      <c r="AB8">
        <v>9.1851979999999998</v>
      </c>
      <c r="AC8">
        <v>12.362204</v>
      </c>
      <c r="AD8">
        <v>12.352881999999999</v>
      </c>
      <c r="AE8">
        <v>11.226922999999999</v>
      </c>
      <c r="AF8">
        <v>11.035052</v>
      </c>
      <c r="AG8">
        <v>8.0775670000000002</v>
      </c>
      <c r="AH8">
        <v>6.297034</v>
      </c>
      <c r="AI8">
        <v>4.2026380000000003</v>
      </c>
      <c r="AJ8">
        <v>2.2354959999999999</v>
      </c>
      <c r="AK8">
        <v>0.17569000000000001</v>
      </c>
      <c r="AL8">
        <v>0</v>
      </c>
    </row>
    <row r="9" spans="1:38" x14ac:dyDescent="0.25">
      <c r="A9" t="s">
        <v>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9.5626000000000003E-2</v>
      </c>
      <c r="L9">
        <v>0.13594800000000001</v>
      </c>
      <c r="M9">
        <v>0.25751099999999999</v>
      </c>
      <c r="N9">
        <v>0.34012599999999998</v>
      </c>
      <c r="O9">
        <v>0.13552600000000001</v>
      </c>
      <c r="P9">
        <v>0.17555299999999999</v>
      </c>
      <c r="Q9">
        <v>0.21753500000000001</v>
      </c>
      <c r="R9">
        <v>0.18360399999999999</v>
      </c>
      <c r="S9">
        <v>8.6085999999999996E-2</v>
      </c>
      <c r="T9">
        <v>0</v>
      </c>
      <c r="U9">
        <v>0</v>
      </c>
      <c r="V9">
        <v>4.8501000000000002E-2</v>
      </c>
      <c r="W9">
        <v>0.50073000000000001</v>
      </c>
      <c r="X9">
        <v>1.4781029999999999</v>
      </c>
      <c r="Y9">
        <v>3.009226</v>
      </c>
      <c r="Z9">
        <v>5.1554260000000003</v>
      </c>
      <c r="AA9">
        <v>7.9150130000000001</v>
      </c>
      <c r="AB9">
        <v>8.5927179999999996</v>
      </c>
      <c r="AC9">
        <v>11.851292000000001</v>
      </c>
      <c r="AD9">
        <v>12.157339</v>
      </c>
      <c r="AE9">
        <v>11.353209</v>
      </c>
      <c r="AF9">
        <v>11.513847</v>
      </c>
      <c r="AG9">
        <v>8.7447149999999993</v>
      </c>
      <c r="AH9">
        <v>7.0834580000000003</v>
      </c>
      <c r="AI9">
        <v>5.0260619999999996</v>
      </c>
      <c r="AJ9">
        <v>2.9625029999999999</v>
      </c>
      <c r="AK9">
        <v>0.96899800000000003</v>
      </c>
      <c r="AL9">
        <v>1.1344E-2</v>
      </c>
    </row>
    <row r="10" spans="1:38" x14ac:dyDescent="0.25">
      <c r="A10" t="s">
        <v>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8.7508000000000002E-2</v>
      </c>
      <c r="L10">
        <v>0.12628900000000001</v>
      </c>
      <c r="M10">
        <v>0.22930800000000001</v>
      </c>
      <c r="N10">
        <v>0.16738</v>
      </c>
      <c r="O10">
        <v>0.11945600000000001</v>
      </c>
      <c r="P10">
        <v>0.16375000000000001</v>
      </c>
      <c r="Q10">
        <v>0.20553399999999999</v>
      </c>
      <c r="R10">
        <v>0.16955000000000001</v>
      </c>
      <c r="S10">
        <v>7.2908000000000001E-2</v>
      </c>
      <c r="T10">
        <v>0</v>
      </c>
      <c r="U10">
        <v>0</v>
      </c>
      <c r="V10">
        <v>3.7845999999999998E-2</v>
      </c>
      <c r="W10">
        <v>0.50781900000000002</v>
      </c>
      <c r="X10">
        <v>1.5510120000000001</v>
      </c>
      <c r="Y10">
        <v>3.1768679999999998</v>
      </c>
      <c r="Z10">
        <v>5.4470850000000004</v>
      </c>
      <c r="AA10">
        <v>8.350911</v>
      </c>
      <c r="AB10">
        <v>9.0408519999999992</v>
      </c>
      <c r="AC10">
        <v>12.413659000000001</v>
      </c>
      <c r="AD10">
        <v>12.642533999999999</v>
      </c>
      <c r="AE10">
        <v>11.679926999999999</v>
      </c>
      <c r="AF10">
        <v>11.642874000000001</v>
      </c>
      <c r="AG10">
        <v>8.60412</v>
      </c>
      <c r="AH10">
        <v>6.7053479999999999</v>
      </c>
      <c r="AI10">
        <v>4.4283720000000004</v>
      </c>
      <c r="AJ10">
        <v>2.2597879999999999</v>
      </c>
      <c r="AK10">
        <v>0.16930300000000001</v>
      </c>
      <c r="AL10">
        <v>0</v>
      </c>
    </row>
    <row r="11" spans="1:38" x14ac:dyDescent="0.25">
      <c r="A11" t="s">
        <v>10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8.9072999999999999E-2</v>
      </c>
      <c r="L11">
        <v>0.127972</v>
      </c>
      <c r="M11">
        <v>0.23915500000000001</v>
      </c>
      <c r="N11">
        <v>0.185221</v>
      </c>
      <c r="O11">
        <v>0.12658800000000001</v>
      </c>
      <c r="P11">
        <v>0.169048</v>
      </c>
      <c r="Q11">
        <v>0.209615</v>
      </c>
      <c r="R11">
        <v>0.17408399999999999</v>
      </c>
      <c r="S11">
        <v>7.7979000000000007E-2</v>
      </c>
      <c r="T11">
        <v>0</v>
      </c>
      <c r="U11">
        <v>0</v>
      </c>
      <c r="V11">
        <v>5.6717999999999998E-2</v>
      </c>
      <c r="W11">
        <v>0.54233399999999998</v>
      </c>
      <c r="X11">
        <v>1.566276</v>
      </c>
      <c r="Y11">
        <v>3.1531690000000001</v>
      </c>
      <c r="Z11">
        <v>5.3575470000000003</v>
      </c>
      <c r="AA11">
        <v>8.1642829999999993</v>
      </c>
      <c r="AB11">
        <v>8.8029949999999992</v>
      </c>
      <c r="AC11">
        <v>12.053642999999999</v>
      </c>
      <c r="AD11">
        <v>12.263952</v>
      </c>
      <c r="AE11">
        <v>11.356368</v>
      </c>
      <c r="AF11">
        <v>11.413001</v>
      </c>
      <c r="AG11">
        <v>8.5870850000000001</v>
      </c>
      <c r="AH11">
        <v>6.8972179999999996</v>
      </c>
      <c r="AI11">
        <v>4.8385579999999999</v>
      </c>
      <c r="AJ11">
        <v>2.7882880000000001</v>
      </c>
      <c r="AK11">
        <v>0.75983299999999998</v>
      </c>
      <c r="AL11">
        <v>0</v>
      </c>
    </row>
    <row r="12" spans="1:38" x14ac:dyDescent="0.25">
      <c r="A12" t="s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1.9099999999999999E-2</v>
      </c>
      <c r="L12">
        <v>0.126863</v>
      </c>
      <c r="M12">
        <v>0.23147799999999999</v>
      </c>
      <c r="N12">
        <v>0.101409</v>
      </c>
      <c r="O12">
        <v>0.117995</v>
      </c>
      <c r="P12">
        <v>0.152278</v>
      </c>
      <c r="Q12">
        <v>0.200848</v>
      </c>
      <c r="R12">
        <v>0.17824899999999999</v>
      </c>
      <c r="S12">
        <v>8.7732000000000004E-2</v>
      </c>
      <c r="T12">
        <v>0</v>
      </c>
      <c r="U12">
        <v>0</v>
      </c>
      <c r="V12">
        <v>0</v>
      </c>
      <c r="W12">
        <v>0.32675799999999999</v>
      </c>
      <c r="X12">
        <v>1.2699020000000001</v>
      </c>
      <c r="Y12">
        <v>2.7372169999999998</v>
      </c>
      <c r="Z12">
        <v>4.8508399999999998</v>
      </c>
      <c r="AA12">
        <v>7.6273239999999998</v>
      </c>
      <c r="AB12">
        <v>8.41953</v>
      </c>
      <c r="AC12">
        <v>11.764099</v>
      </c>
      <c r="AD12">
        <v>12.196149</v>
      </c>
      <c r="AE12">
        <v>11.478743</v>
      </c>
      <c r="AF12">
        <v>11.716974</v>
      </c>
      <c r="AG12">
        <v>8.9559300000000004</v>
      </c>
      <c r="AH12">
        <v>7.3273760000000001</v>
      </c>
      <c r="AI12">
        <v>5.3373390000000001</v>
      </c>
      <c r="AJ12">
        <v>3.2964560000000001</v>
      </c>
      <c r="AK12">
        <v>1.4480759999999999</v>
      </c>
      <c r="AL12">
        <v>3.1335000000000002E-2</v>
      </c>
    </row>
    <row r="13" spans="1:38" x14ac:dyDescent="0.25">
      <c r="A13" t="s">
        <v>12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5.0266999999999999E-2</v>
      </c>
      <c r="P13">
        <v>0.12348099999999999</v>
      </c>
      <c r="Q13">
        <v>0.170097</v>
      </c>
      <c r="R13">
        <v>0.16693</v>
      </c>
      <c r="S13">
        <v>9.5891000000000004E-2</v>
      </c>
      <c r="T13">
        <v>0</v>
      </c>
      <c r="U13">
        <v>0</v>
      </c>
      <c r="V13">
        <v>0</v>
      </c>
      <c r="W13">
        <v>0.23607</v>
      </c>
      <c r="X13">
        <v>0.96636999999999995</v>
      </c>
      <c r="Y13">
        <v>2.1798660000000001</v>
      </c>
      <c r="Z13">
        <v>4.018885</v>
      </c>
      <c r="AA13">
        <v>6.5661610000000001</v>
      </c>
      <c r="AB13">
        <v>7.5111030000000003</v>
      </c>
      <c r="AC13">
        <v>10.893096</v>
      </c>
      <c r="AD13">
        <v>11.765998</v>
      </c>
      <c r="AE13">
        <v>11.542318</v>
      </c>
      <c r="AF13">
        <v>12.314533000000001</v>
      </c>
      <c r="AG13">
        <v>9.8555720000000004</v>
      </c>
      <c r="AH13">
        <v>8.3837620000000008</v>
      </c>
      <c r="AI13">
        <v>6.3379510000000003</v>
      </c>
      <c r="AJ13">
        <v>4.195068</v>
      </c>
      <c r="AK13">
        <v>2.4060869999999999</v>
      </c>
      <c r="AL13">
        <v>0.220494</v>
      </c>
    </row>
    <row r="14" spans="1:38" x14ac:dyDescent="0.25">
      <c r="A14" t="s">
        <v>13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2.3206999999999998E-2</v>
      </c>
      <c r="O14">
        <v>9.0853000000000003E-2</v>
      </c>
      <c r="P14">
        <v>0.119364</v>
      </c>
      <c r="Q14">
        <v>0.164794</v>
      </c>
      <c r="R14">
        <v>0.160408</v>
      </c>
      <c r="S14">
        <v>9.1568999999999998E-2</v>
      </c>
      <c r="T14">
        <v>0</v>
      </c>
      <c r="U14">
        <v>0</v>
      </c>
      <c r="V14">
        <v>0</v>
      </c>
      <c r="W14">
        <v>0.24263100000000001</v>
      </c>
      <c r="X14">
        <v>0.96989899999999996</v>
      </c>
      <c r="Y14">
        <v>2.1695959999999999</v>
      </c>
      <c r="Z14">
        <v>3.990558</v>
      </c>
      <c r="AA14">
        <v>6.5216820000000002</v>
      </c>
      <c r="AB14">
        <v>7.4721580000000003</v>
      </c>
      <c r="AC14">
        <v>10.862624</v>
      </c>
      <c r="AD14">
        <v>11.766209</v>
      </c>
      <c r="AE14">
        <v>11.571358</v>
      </c>
      <c r="AF14">
        <v>12.366782000000001</v>
      </c>
      <c r="AG14">
        <v>9.9010639999999999</v>
      </c>
      <c r="AH14">
        <v>8.4127220000000005</v>
      </c>
      <c r="AI14">
        <v>6.3474659999999998</v>
      </c>
      <c r="AJ14">
        <v>4.188796</v>
      </c>
      <c r="AK14">
        <v>2.3849339999999999</v>
      </c>
      <c r="AL14">
        <v>0.18132899999999999</v>
      </c>
    </row>
    <row r="15" spans="1:38" x14ac:dyDescent="0.25">
      <c r="A15" t="s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1.9432999999999999E-2</v>
      </c>
      <c r="L15">
        <v>0.13005800000000001</v>
      </c>
      <c r="M15">
        <v>0.24026900000000001</v>
      </c>
      <c r="N15">
        <v>0.162665</v>
      </c>
      <c r="O15">
        <v>9.6125000000000002E-2</v>
      </c>
      <c r="P15">
        <v>0.12406200000000001</v>
      </c>
      <c r="Q15">
        <v>0.17299</v>
      </c>
      <c r="R15">
        <v>0.17077400000000001</v>
      </c>
      <c r="S15">
        <v>0.12801299999999999</v>
      </c>
      <c r="T15">
        <v>5.0552E-2</v>
      </c>
      <c r="U15">
        <v>0</v>
      </c>
      <c r="V15">
        <v>0</v>
      </c>
      <c r="W15">
        <v>0.222751</v>
      </c>
      <c r="X15">
        <v>0.92684100000000003</v>
      </c>
      <c r="Y15">
        <v>2.1231689999999999</v>
      </c>
      <c r="Z15">
        <v>3.9657100000000001</v>
      </c>
      <c r="AA15">
        <v>6.5536139999999996</v>
      </c>
      <c r="AB15">
        <v>7.5639320000000003</v>
      </c>
      <c r="AC15">
        <v>11.046374</v>
      </c>
      <c r="AD15">
        <v>11.984788</v>
      </c>
      <c r="AE15">
        <v>11.762954000000001</v>
      </c>
      <c r="AF15">
        <v>12.491726</v>
      </c>
      <c r="AG15">
        <v>9.8844150000000006</v>
      </c>
      <c r="AH15">
        <v>8.2534390000000002</v>
      </c>
      <c r="AI15">
        <v>6.0785619999999998</v>
      </c>
      <c r="AJ15">
        <v>3.861764</v>
      </c>
      <c r="AK15">
        <v>1.93614</v>
      </c>
      <c r="AL15">
        <v>4.888E-2</v>
      </c>
    </row>
    <row r="16" spans="1:38" x14ac:dyDescent="0.25">
      <c r="A16" t="s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4.2976E-2</v>
      </c>
      <c r="P16">
        <v>0.114137</v>
      </c>
      <c r="Q16">
        <v>0.157168</v>
      </c>
      <c r="R16">
        <v>0.158163</v>
      </c>
      <c r="S16">
        <v>0.120639</v>
      </c>
      <c r="T16">
        <v>4.8825E-2</v>
      </c>
      <c r="U16">
        <v>0</v>
      </c>
      <c r="V16">
        <v>0</v>
      </c>
      <c r="W16">
        <v>0.21506600000000001</v>
      </c>
      <c r="X16">
        <v>0.88730799999999999</v>
      </c>
      <c r="Y16">
        <v>2.033363</v>
      </c>
      <c r="Z16">
        <v>3.8106710000000001</v>
      </c>
      <c r="AA16">
        <v>6.3278809999999996</v>
      </c>
      <c r="AB16">
        <v>7.3432310000000003</v>
      </c>
      <c r="AC16">
        <v>10.794071000000001</v>
      </c>
      <c r="AD16">
        <v>11.805403999999999</v>
      </c>
      <c r="AE16">
        <v>11.694034</v>
      </c>
      <c r="AF16">
        <v>12.563091</v>
      </c>
      <c r="AG16">
        <v>10.088585999999999</v>
      </c>
      <c r="AH16">
        <v>8.5768059999999995</v>
      </c>
      <c r="AI16">
        <v>6.4596660000000004</v>
      </c>
      <c r="AJ16">
        <v>4.2433829999999997</v>
      </c>
      <c r="AK16">
        <v>2.3898980000000001</v>
      </c>
      <c r="AL16">
        <v>0.12563099999999999</v>
      </c>
    </row>
    <row r="17" spans="1:38" x14ac:dyDescent="0.25">
      <c r="A17" t="s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4.1488999999999998E-2</v>
      </c>
      <c r="P17">
        <v>0.10935</v>
      </c>
      <c r="Q17">
        <v>0.15038799999999999</v>
      </c>
      <c r="R17">
        <v>0.15240000000000001</v>
      </c>
      <c r="S17">
        <v>0.118363</v>
      </c>
      <c r="T17">
        <v>4.9583000000000002E-2</v>
      </c>
      <c r="U17">
        <v>0</v>
      </c>
      <c r="V17">
        <v>0</v>
      </c>
      <c r="W17">
        <v>0.19611700000000001</v>
      </c>
      <c r="X17">
        <v>0.81925700000000001</v>
      </c>
      <c r="Y17">
        <v>1.892415</v>
      </c>
      <c r="Z17">
        <v>3.5678019999999999</v>
      </c>
      <c r="AA17">
        <v>5.9593829999999999</v>
      </c>
      <c r="AB17">
        <v>6.9581299999999997</v>
      </c>
      <c r="AC17">
        <v>10.308165000000001</v>
      </c>
      <c r="AD17">
        <v>11.39578</v>
      </c>
      <c r="AE17">
        <v>11.443337</v>
      </c>
      <c r="AF17">
        <v>12.517564</v>
      </c>
      <c r="AG17">
        <v>10.279536999999999</v>
      </c>
      <c r="AH17">
        <v>8.9576829999999994</v>
      </c>
      <c r="AI17">
        <v>6.9039630000000001</v>
      </c>
      <c r="AJ17">
        <v>4.7119289999999996</v>
      </c>
      <c r="AK17">
        <v>2.8074940000000002</v>
      </c>
      <c r="AL17">
        <v>0.65986900000000004</v>
      </c>
    </row>
    <row r="18" spans="1:38" x14ac:dyDescent="0.25">
      <c r="A18" t="s">
        <v>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4.5328E-2</v>
      </c>
      <c r="P18">
        <v>0.11974700000000001</v>
      </c>
      <c r="Q18">
        <v>0.16582</v>
      </c>
      <c r="R18">
        <v>0.170127</v>
      </c>
      <c r="S18">
        <v>0.134965</v>
      </c>
      <c r="T18">
        <v>5.8512000000000002E-2</v>
      </c>
      <c r="U18">
        <v>0</v>
      </c>
      <c r="V18">
        <v>0</v>
      </c>
      <c r="W18">
        <v>0.19523199999999999</v>
      </c>
      <c r="X18">
        <v>0.84847600000000001</v>
      </c>
      <c r="Y18">
        <v>1.9958229999999999</v>
      </c>
      <c r="Z18">
        <v>3.7973949999999999</v>
      </c>
      <c r="AA18">
        <v>6.3722479999999999</v>
      </c>
      <c r="AB18">
        <v>7.4466169999999998</v>
      </c>
      <c r="AC18">
        <v>11.000062</v>
      </c>
      <c r="AD18">
        <v>12.067157</v>
      </c>
      <c r="AE18">
        <v>11.959256</v>
      </c>
      <c r="AF18">
        <v>12.811175</v>
      </c>
      <c r="AG18">
        <v>10.204793</v>
      </c>
      <c r="AH18">
        <v>8.541499</v>
      </c>
      <c r="AI18">
        <v>6.2564820000000001</v>
      </c>
      <c r="AJ18">
        <v>3.9203830000000002</v>
      </c>
      <c r="AK18">
        <v>1.845375</v>
      </c>
      <c r="AL18">
        <v>4.3529999999999999E-2</v>
      </c>
    </row>
    <row r="19" spans="1:38" x14ac:dyDescent="0.25">
      <c r="A19" t="s">
        <v>18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2.445E-2</v>
      </c>
      <c r="O19">
        <v>9.3715000000000007E-2</v>
      </c>
      <c r="P19">
        <v>0.120948</v>
      </c>
      <c r="Q19">
        <v>0.16586500000000001</v>
      </c>
      <c r="R19">
        <v>0.161104</v>
      </c>
      <c r="S19">
        <v>0.118093</v>
      </c>
      <c r="T19">
        <v>4.5179999999999998E-2</v>
      </c>
      <c r="U19">
        <v>0</v>
      </c>
      <c r="V19">
        <v>0</v>
      </c>
      <c r="W19">
        <v>0.24677299999999999</v>
      </c>
      <c r="X19">
        <v>0.96170699999999998</v>
      </c>
      <c r="Y19">
        <v>2.1390400000000001</v>
      </c>
      <c r="Z19">
        <v>3.9372349999999998</v>
      </c>
      <c r="AA19">
        <v>6.455457</v>
      </c>
      <c r="AB19">
        <v>7.4293129999999996</v>
      </c>
      <c r="AC19">
        <v>10.861979</v>
      </c>
      <c r="AD19">
        <v>11.844863999999999</v>
      </c>
      <c r="AE19">
        <v>11.722974000000001</v>
      </c>
      <c r="AF19">
        <v>12.590975</v>
      </c>
      <c r="AG19">
        <v>10.092358000000001</v>
      </c>
      <c r="AH19">
        <v>8.5242850000000008</v>
      </c>
      <c r="AI19">
        <v>6.3209239999999998</v>
      </c>
      <c r="AJ19">
        <v>4.0300459999999996</v>
      </c>
      <c r="AK19">
        <v>2.0597409999999998</v>
      </c>
      <c r="AL19">
        <v>5.2971999999999998E-2</v>
      </c>
    </row>
    <row r="20" spans="1:38" x14ac:dyDescent="0.25">
      <c r="A20" t="s">
        <v>19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9.2731999999999995E-2</v>
      </c>
      <c r="L20">
        <v>0.136437</v>
      </c>
      <c r="M20">
        <v>0.25204500000000002</v>
      </c>
      <c r="N20">
        <v>0.30521399999999999</v>
      </c>
      <c r="O20">
        <v>0.110522</v>
      </c>
      <c r="P20">
        <v>0.14216599999999999</v>
      </c>
      <c r="Q20">
        <v>0.179175</v>
      </c>
      <c r="R20">
        <v>0.15849099999999999</v>
      </c>
      <c r="S20">
        <v>8.1221000000000002E-2</v>
      </c>
      <c r="T20">
        <v>0</v>
      </c>
      <c r="U20">
        <v>0</v>
      </c>
      <c r="V20">
        <v>3.9815000000000003E-2</v>
      </c>
      <c r="W20">
        <v>0.39142100000000002</v>
      </c>
      <c r="X20">
        <v>1.171923</v>
      </c>
      <c r="Y20">
        <v>2.439184</v>
      </c>
      <c r="Z20">
        <v>4.2810249999999996</v>
      </c>
      <c r="AA20">
        <v>6.7568729999999997</v>
      </c>
      <c r="AB20">
        <v>7.5537890000000001</v>
      </c>
      <c r="AC20">
        <v>10.782088999999999</v>
      </c>
      <c r="AD20">
        <v>11.528945</v>
      </c>
      <c r="AE20">
        <v>11.263142999999999</v>
      </c>
      <c r="AF20">
        <v>12.017094999999999</v>
      </c>
      <c r="AG20">
        <v>9.6364570000000001</v>
      </c>
      <c r="AH20">
        <v>8.1999910000000007</v>
      </c>
      <c r="AI20">
        <v>6.1665190000000001</v>
      </c>
      <c r="AJ20">
        <v>4.0131569999999996</v>
      </c>
      <c r="AK20">
        <v>2.2383549999999999</v>
      </c>
      <c r="AL20">
        <v>6.2217000000000001E-2</v>
      </c>
    </row>
    <row r="21" spans="1:38" x14ac:dyDescent="0.25">
      <c r="A21" t="s">
        <v>20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0.113925</v>
      </c>
      <c r="O21">
        <v>0.13055900000000001</v>
      </c>
      <c r="P21">
        <v>0.16916400000000001</v>
      </c>
      <c r="Q21">
        <v>0.199681</v>
      </c>
      <c r="R21">
        <v>0.14992900000000001</v>
      </c>
      <c r="S21">
        <v>5.3398000000000001E-2</v>
      </c>
      <c r="T21">
        <v>0</v>
      </c>
      <c r="U21">
        <v>0</v>
      </c>
      <c r="V21">
        <v>6.0289000000000002E-2</v>
      </c>
      <c r="W21">
        <v>0.57487900000000003</v>
      </c>
      <c r="X21">
        <v>1.6210469999999999</v>
      </c>
      <c r="Y21">
        <v>3.1918839999999999</v>
      </c>
      <c r="Z21">
        <v>5.3254460000000003</v>
      </c>
      <c r="AA21">
        <v>7.9988250000000001</v>
      </c>
      <c r="AB21">
        <v>8.5472099999999998</v>
      </c>
      <c r="AC21">
        <v>11.664467999999999</v>
      </c>
      <c r="AD21">
        <v>11.912838000000001</v>
      </c>
      <c r="AE21">
        <v>11.158284</v>
      </c>
      <c r="AF21">
        <v>11.430628</v>
      </c>
      <c r="AG21">
        <v>8.8132490000000008</v>
      </c>
      <c r="AH21">
        <v>7.2381989999999998</v>
      </c>
      <c r="AI21">
        <v>5.2114500000000001</v>
      </c>
      <c r="AJ21">
        <v>3.1611410000000002</v>
      </c>
      <c r="AK21">
        <v>1.2504390000000001</v>
      </c>
      <c r="AL21">
        <v>2.3068000000000002E-2</v>
      </c>
    </row>
    <row r="22" spans="1:38" x14ac:dyDescent="0.25">
      <c r="A22" t="s">
        <v>49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0.22095300000000001</v>
      </c>
      <c r="L22">
        <v>0.20119000000000001</v>
      </c>
      <c r="M22">
        <v>0.32599499999999998</v>
      </c>
      <c r="N22">
        <v>0.42429600000000001</v>
      </c>
      <c r="O22">
        <v>0.19644800000000001</v>
      </c>
      <c r="P22">
        <v>0.23710700000000001</v>
      </c>
      <c r="Q22">
        <v>0.25414500000000001</v>
      </c>
      <c r="R22">
        <v>0.14621600000000001</v>
      </c>
      <c r="S22">
        <v>0</v>
      </c>
      <c r="T22">
        <v>0</v>
      </c>
      <c r="U22">
        <v>0</v>
      </c>
      <c r="V22">
        <v>0.13386899999999999</v>
      </c>
      <c r="W22">
        <v>0.91522599999999998</v>
      </c>
      <c r="X22">
        <v>2.297806</v>
      </c>
      <c r="Y22">
        <v>4.2312120000000002</v>
      </c>
      <c r="Z22">
        <v>6.6843110000000001</v>
      </c>
      <c r="AA22">
        <v>9.5315440000000002</v>
      </c>
      <c r="AB22">
        <v>9.7043909999999993</v>
      </c>
      <c r="AC22">
        <v>12.587859999999999</v>
      </c>
      <c r="AD22">
        <v>12.141985</v>
      </c>
      <c r="AE22">
        <v>10.715629</v>
      </c>
      <c r="AF22">
        <v>10.269169</v>
      </c>
      <c r="AG22">
        <v>7.3462949999999996</v>
      </c>
      <c r="AH22">
        <v>5.5686780000000002</v>
      </c>
      <c r="AI22">
        <v>3.6508790000000002</v>
      </c>
      <c r="AJ22">
        <v>2.046624</v>
      </c>
      <c r="AK22">
        <v>0.16817199999999999</v>
      </c>
      <c r="AL22">
        <v>0</v>
      </c>
    </row>
    <row r="23" spans="1:38" x14ac:dyDescent="0.25">
      <c r="A23" t="s">
        <v>21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0.206151</v>
      </c>
      <c r="L23">
        <v>0.183083</v>
      </c>
      <c r="M23">
        <v>0.305145</v>
      </c>
      <c r="N23">
        <v>0.391042</v>
      </c>
      <c r="O23">
        <v>0.18324499999999999</v>
      </c>
      <c r="P23">
        <v>0.22872899999999999</v>
      </c>
      <c r="Q23">
        <v>0.25672299999999998</v>
      </c>
      <c r="R23">
        <v>0.17413400000000001</v>
      </c>
      <c r="S23">
        <v>4.5801000000000001E-2</v>
      </c>
      <c r="T23">
        <v>0</v>
      </c>
      <c r="U23">
        <v>0</v>
      </c>
      <c r="V23">
        <v>9.1135999999999995E-2</v>
      </c>
      <c r="W23">
        <v>0.79344599999999998</v>
      </c>
      <c r="X23">
        <v>2.1414260000000001</v>
      </c>
      <c r="Y23">
        <v>4.0736189999999999</v>
      </c>
      <c r="Z23">
        <v>6.5740319999999999</v>
      </c>
      <c r="AA23">
        <v>9.5240989999999996</v>
      </c>
      <c r="AB23">
        <v>9.8036309999999993</v>
      </c>
      <c r="AC23">
        <v>12.811878999999999</v>
      </c>
      <c r="AD23">
        <v>12.406984</v>
      </c>
      <c r="AE23">
        <v>10.943804</v>
      </c>
      <c r="AF23">
        <v>10.429454</v>
      </c>
      <c r="AG23">
        <v>7.3769720000000003</v>
      </c>
      <c r="AH23">
        <v>5.4978049999999996</v>
      </c>
      <c r="AI23">
        <v>3.535784</v>
      </c>
      <c r="AJ23">
        <v>1.8766229999999999</v>
      </c>
      <c r="AK23">
        <v>0.14525199999999999</v>
      </c>
      <c r="AL23">
        <v>0</v>
      </c>
    </row>
    <row r="24" spans="1:38" x14ac:dyDescent="0.25">
      <c r="A24" t="s">
        <v>22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0.119103</v>
      </c>
      <c r="O24">
        <v>0.149065</v>
      </c>
      <c r="P24">
        <v>0.19900699999999999</v>
      </c>
      <c r="Q24">
        <v>0.228966</v>
      </c>
      <c r="R24">
        <v>0.14277000000000001</v>
      </c>
      <c r="S24">
        <v>0</v>
      </c>
      <c r="T24">
        <v>0</v>
      </c>
      <c r="U24">
        <v>0</v>
      </c>
      <c r="V24">
        <v>8.2758999999999999E-2</v>
      </c>
      <c r="W24">
        <v>0.75070499999999996</v>
      </c>
      <c r="X24">
        <v>2.053544</v>
      </c>
      <c r="Y24">
        <v>3.9386139999999998</v>
      </c>
      <c r="Z24">
        <v>6.4026480000000001</v>
      </c>
      <c r="AA24">
        <v>9.3466140000000006</v>
      </c>
      <c r="AB24">
        <v>9.6966909999999995</v>
      </c>
      <c r="AC24">
        <v>12.790728</v>
      </c>
      <c r="AD24">
        <v>12.535952999999999</v>
      </c>
      <c r="AE24">
        <v>11.217435</v>
      </c>
      <c r="AF24">
        <v>10.887854000000001</v>
      </c>
      <c r="AG24">
        <v>7.8813579999999996</v>
      </c>
      <c r="AH24">
        <v>6.0212209999999997</v>
      </c>
      <c r="AI24">
        <v>3.8298549999999998</v>
      </c>
      <c r="AJ24">
        <v>1.6317269999999999</v>
      </c>
      <c r="AK24">
        <v>9.3382000000000007E-2</v>
      </c>
      <c r="AL24">
        <v>0</v>
      </c>
    </row>
    <row r="25" spans="1:38" x14ac:dyDescent="0.25">
      <c r="A25" t="s">
        <v>23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0.22445699999999999</v>
      </c>
      <c r="L25">
        <v>0.21050199999999999</v>
      </c>
      <c r="M25">
        <v>0.34005600000000002</v>
      </c>
      <c r="N25">
        <v>0.43015199999999998</v>
      </c>
      <c r="O25">
        <v>0.20463000000000001</v>
      </c>
      <c r="P25">
        <v>0.24695900000000001</v>
      </c>
      <c r="Q25">
        <v>0.26178000000000001</v>
      </c>
      <c r="R25">
        <v>0.145674</v>
      </c>
      <c r="S25">
        <v>0</v>
      </c>
      <c r="T25">
        <v>0</v>
      </c>
      <c r="U25">
        <v>0</v>
      </c>
      <c r="V25">
        <v>0.15682399999999999</v>
      </c>
      <c r="W25">
        <v>1.0250060000000001</v>
      </c>
      <c r="X25">
        <v>2.5298729999999998</v>
      </c>
      <c r="Y25">
        <v>4.6185799999999997</v>
      </c>
      <c r="Z25">
        <v>7.2484909999999996</v>
      </c>
      <c r="AA25">
        <v>10.267200000000001</v>
      </c>
      <c r="AB25">
        <v>10.374466999999999</v>
      </c>
      <c r="AC25">
        <v>13.315155000000001</v>
      </c>
      <c r="AD25">
        <v>12.635279000000001</v>
      </c>
      <c r="AE25">
        <v>10.89283</v>
      </c>
      <c r="AF25">
        <v>10.073525999999999</v>
      </c>
      <c r="AG25">
        <v>6.8338789999999996</v>
      </c>
      <c r="AH25">
        <v>4.7915150000000004</v>
      </c>
      <c r="AI25">
        <v>2.808389</v>
      </c>
      <c r="AJ25">
        <v>0.36477599999999999</v>
      </c>
      <c r="AK25">
        <v>0</v>
      </c>
      <c r="AL25">
        <v>0</v>
      </c>
    </row>
    <row r="26" spans="1:38" x14ac:dyDescent="0.25">
      <c r="A26" t="s">
        <v>24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0.228658</v>
      </c>
      <c r="X26">
        <v>0.97033499999999995</v>
      </c>
      <c r="Y26">
        <v>2.2148979999999998</v>
      </c>
      <c r="Z26">
        <v>4.1472850000000001</v>
      </c>
      <c r="AA26">
        <v>6.8767889999999996</v>
      </c>
      <c r="AB26">
        <v>7.9601449999999998</v>
      </c>
      <c r="AC26">
        <v>11.647339000000001</v>
      </c>
      <c r="AD26">
        <v>12.633528999999999</v>
      </c>
      <c r="AE26">
        <v>12.351259000000001</v>
      </c>
      <c r="AF26">
        <v>12.988057</v>
      </c>
      <c r="AG26">
        <v>10.085228000000001</v>
      </c>
      <c r="AH26">
        <v>8.1805780000000006</v>
      </c>
      <c r="AI26">
        <v>5.6946099999999999</v>
      </c>
      <c r="AJ26">
        <v>3.24336</v>
      </c>
      <c r="AK26">
        <v>0.77792799999999995</v>
      </c>
      <c r="AL26">
        <v>0</v>
      </c>
    </row>
    <row r="27" spans="1:38" x14ac:dyDescent="0.25">
      <c r="A27" t="s">
        <v>25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0.25908399999999998</v>
      </c>
      <c r="L27">
        <v>0.225915</v>
      </c>
      <c r="M27">
        <v>0.33961400000000003</v>
      </c>
      <c r="N27">
        <v>0.34609699999999999</v>
      </c>
      <c r="O27">
        <v>0.1726</v>
      </c>
      <c r="P27">
        <v>0.22017100000000001</v>
      </c>
      <c r="Q27">
        <v>0.24393500000000001</v>
      </c>
      <c r="R27">
        <v>0.14291100000000001</v>
      </c>
      <c r="S27">
        <v>0</v>
      </c>
      <c r="T27">
        <v>0</v>
      </c>
      <c r="U27">
        <v>0</v>
      </c>
      <c r="V27">
        <v>6.9020000000000001E-3</v>
      </c>
      <c r="W27">
        <v>0.46550799999999998</v>
      </c>
      <c r="X27">
        <v>1.7568820000000001</v>
      </c>
      <c r="Y27">
        <v>3.9548999999999999</v>
      </c>
      <c r="Z27">
        <v>7.0825389999999997</v>
      </c>
      <c r="AA27">
        <v>10.930980999999999</v>
      </c>
      <c r="AB27">
        <v>11.559531</v>
      </c>
      <c r="AC27">
        <v>15.057385999999999</v>
      </c>
      <c r="AD27">
        <v>14.078142</v>
      </c>
      <c r="AE27">
        <v>11.615804000000001</v>
      </c>
      <c r="AF27">
        <v>9.9515809999999991</v>
      </c>
      <c r="AG27">
        <v>6.0190320000000002</v>
      </c>
      <c r="AH27">
        <v>3.5931380000000002</v>
      </c>
      <c r="AI27">
        <v>1.75749</v>
      </c>
      <c r="AJ27">
        <v>0.219858</v>
      </c>
      <c r="AK27">
        <v>0</v>
      </c>
      <c r="AL27">
        <v>0</v>
      </c>
    </row>
    <row r="28" spans="1:38" x14ac:dyDescent="0.25">
      <c r="A28" t="s">
        <v>26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0.50903699999999996</v>
      </c>
      <c r="L28">
        <v>0.34683799999999998</v>
      </c>
      <c r="M28">
        <v>0.56834200000000001</v>
      </c>
      <c r="N28">
        <v>0.74443899999999996</v>
      </c>
      <c r="O28">
        <v>0.30713600000000002</v>
      </c>
      <c r="P28">
        <v>0.34419100000000002</v>
      </c>
      <c r="Q28">
        <v>0.341362</v>
      </c>
      <c r="R28">
        <v>0.17589199999999999</v>
      </c>
      <c r="S28">
        <v>0</v>
      </c>
      <c r="T28">
        <v>0</v>
      </c>
      <c r="U28">
        <v>0</v>
      </c>
      <c r="V28">
        <v>0.222529</v>
      </c>
      <c r="W28">
        <v>1.3061210000000001</v>
      </c>
      <c r="X28">
        <v>3.0628669999999998</v>
      </c>
      <c r="Y28">
        <v>5.4122870000000001</v>
      </c>
      <c r="Z28">
        <v>8.2569470000000003</v>
      </c>
      <c r="AA28">
        <v>11.366728999999999</v>
      </c>
      <c r="AB28">
        <v>11.165898</v>
      </c>
      <c r="AC28">
        <v>13.882507</v>
      </c>
      <c r="AD28">
        <v>12.667301</v>
      </c>
      <c r="AE28">
        <v>10.429366999999999</v>
      </c>
      <c r="AF28">
        <v>9.0766779999999994</v>
      </c>
      <c r="AG28">
        <v>5.6333679999999999</v>
      </c>
      <c r="AH28">
        <v>3.5028510000000002</v>
      </c>
      <c r="AI28">
        <v>0.677311</v>
      </c>
      <c r="AJ28">
        <v>0</v>
      </c>
      <c r="AK28">
        <v>0</v>
      </c>
      <c r="AL28">
        <v>0</v>
      </c>
    </row>
    <row r="29" spans="1:38" x14ac:dyDescent="0.25">
      <c r="A29" t="s">
        <v>27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0.36487199999999997</v>
      </c>
      <c r="L29">
        <v>0.27282499999999998</v>
      </c>
      <c r="M29">
        <v>0.47809699999999999</v>
      </c>
      <c r="N29">
        <v>0.66662200000000005</v>
      </c>
      <c r="O29">
        <v>0.27243800000000001</v>
      </c>
      <c r="P29">
        <v>0.31502799999999997</v>
      </c>
      <c r="Q29">
        <v>0.33101000000000003</v>
      </c>
      <c r="R29">
        <v>0.20930799999999999</v>
      </c>
      <c r="S29">
        <v>4.7899999999999998E-2</v>
      </c>
      <c r="T29">
        <v>0</v>
      </c>
      <c r="U29">
        <v>0</v>
      </c>
      <c r="V29">
        <v>0.17347199999999999</v>
      </c>
      <c r="W29">
        <v>1.113939</v>
      </c>
      <c r="X29">
        <v>2.7290740000000002</v>
      </c>
      <c r="Y29">
        <v>4.950507</v>
      </c>
      <c r="Z29">
        <v>7.7058720000000003</v>
      </c>
      <c r="AA29">
        <v>10.794461</v>
      </c>
      <c r="AB29">
        <v>10.762174999999999</v>
      </c>
      <c r="AC29">
        <v>13.577931</v>
      </c>
      <c r="AD29">
        <v>12.598236999999999</v>
      </c>
      <c r="AE29">
        <v>10.577541999999999</v>
      </c>
      <c r="AF29">
        <v>9.4659189999999995</v>
      </c>
      <c r="AG29">
        <v>6.1554339999999996</v>
      </c>
      <c r="AH29">
        <v>4.1158619999999999</v>
      </c>
      <c r="AI29">
        <v>2.1007660000000001</v>
      </c>
      <c r="AJ29">
        <v>0.22070899999999999</v>
      </c>
      <c r="AK29">
        <v>0</v>
      </c>
      <c r="AL29">
        <v>0</v>
      </c>
    </row>
    <row r="30" spans="1:38" x14ac:dyDescent="0.25">
      <c r="A30" t="s">
        <v>28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9.7517000000000006E-2</v>
      </c>
      <c r="L30">
        <v>0.14588100000000001</v>
      </c>
      <c r="M30">
        <v>0.27605499999999999</v>
      </c>
      <c r="N30">
        <v>0.31828299999999998</v>
      </c>
      <c r="O30">
        <v>0.110057</v>
      </c>
      <c r="P30">
        <v>0.148371</v>
      </c>
      <c r="Q30">
        <v>0.19896</v>
      </c>
      <c r="R30">
        <v>0.18912999999999999</v>
      </c>
      <c r="S30">
        <v>0.133273</v>
      </c>
      <c r="T30">
        <v>4.6959000000000001E-2</v>
      </c>
      <c r="U30">
        <v>0</v>
      </c>
      <c r="V30">
        <v>0</v>
      </c>
      <c r="W30">
        <v>0.27027699999999999</v>
      </c>
      <c r="X30">
        <v>1.0802400000000001</v>
      </c>
      <c r="Y30">
        <v>2.4093079999999998</v>
      </c>
      <c r="Z30">
        <v>4.4121550000000003</v>
      </c>
      <c r="AA30">
        <v>7.1701879999999996</v>
      </c>
      <c r="AB30">
        <v>8.1633580000000006</v>
      </c>
      <c r="AC30">
        <v>11.771862</v>
      </c>
      <c r="AD30">
        <v>12.604144</v>
      </c>
      <c r="AE30">
        <v>12.191383</v>
      </c>
      <c r="AF30">
        <v>12.682710999999999</v>
      </c>
      <c r="AG30">
        <v>9.7123220000000003</v>
      </c>
      <c r="AH30">
        <v>7.726051</v>
      </c>
      <c r="AI30">
        <v>5.1547400000000003</v>
      </c>
      <c r="AJ30">
        <v>2.7674629999999998</v>
      </c>
      <c r="AK30">
        <v>0.21931300000000001</v>
      </c>
      <c r="AL30">
        <v>0</v>
      </c>
    </row>
    <row r="31" spans="1:38" x14ac:dyDescent="0.25">
      <c r="A31" t="s">
        <v>29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0.64562200000000003</v>
      </c>
      <c r="L31">
        <v>0.45382</v>
      </c>
      <c r="M31">
        <v>0.85485299999999997</v>
      </c>
      <c r="N31">
        <v>1.297509</v>
      </c>
      <c r="O31">
        <v>0.40272599999999997</v>
      </c>
      <c r="P31">
        <v>0.41826600000000003</v>
      </c>
      <c r="Q31">
        <v>0.43849100000000002</v>
      </c>
      <c r="R31">
        <v>0.350607</v>
      </c>
      <c r="S31">
        <v>0.24859500000000001</v>
      </c>
      <c r="T31">
        <v>0.20193700000000001</v>
      </c>
      <c r="U31">
        <v>0.25003500000000001</v>
      </c>
      <c r="V31">
        <v>0.53699399999999997</v>
      </c>
      <c r="W31">
        <v>1.217106</v>
      </c>
      <c r="X31">
        <v>2.3090039999999998</v>
      </c>
      <c r="Y31">
        <v>3.8183240000000001</v>
      </c>
      <c r="Z31">
        <v>5.7615939999999997</v>
      </c>
      <c r="AA31">
        <v>8.1011980000000001</v>
      </c>
      <c r="AB31">
        <v>8.2992550000000005</v>
      </c>
      <c r="AC31">
        <v>10.994888</v>
      </c>
      <c r="AD31">
        <v>10.982284</v>
      </c>
      <c r="AE31">
        <v>10.128557000000001</v>
      </c>
      <c r="AF31">
        <v>10.246091</v>
      </c>
      <c r="AG31">
        <v>7.8060419999999997</v>
      </c>
      <c r="AH31">
        <v>6.33284</v>
      </c>
      <c r="AI31">
        <v>4.4730499999999997</v>
      </c>
      <c r="AJ31">
        <v>2.616717</v>
      </c>
      <c r="AK31">
        <v>0.80609299999999995</v>
      </c>
      <c r="AL31">
        <v>7.5040000000000003E-3</v>
      </c>
    </row>
    <row r="32" spans="1:38" x14ac:dyDescent="0.25">
      <c r="A32" t="s">
        <v>30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9.2143000000000003E-2</v>
      </c>
      <c r="L32">
        <v>0.13756299999999999</v>
      </c>
      <c r="M32">
        <v>0.27940100000000001</v>
      </c>
      <c r="N32">
        <v>0.37384800000000001</v>
      </c>
      <c r="O32">
        <v>0.109828</v>
      </c>
      <c r="P32">
        <v>0.13764399999999999</v>
      </c>
      <c r="Q32">
        <v>0.18532999999999999</v>
      </c>
      <c r="R32">
        <v>0.19195200000000001</v>
      </c>
      <c r="S32">
        <v>0.165241</v>
      </c>
      <c r="T32">
        <v>0.13630400000000001</v>
      </c>
      <c r="U32">
        <v>4.2174000000000003E-2</v>
      </c>
      <c r="V32">
        <v>6.2826000000000007E-2</v>
      </c>
      <c r="W32">
        <v>0.33274799999999999</v>
      </c>
      <c r="X32">
        <v>0.91761300000000001</v>
      </c>
      <c r="Y32">
        <v>1.99088</v>
      </c>
      <c r="Z32">
        <v>3.6913390000000001</v>
      </c>
      <c r="AA32">
        <v>6.1579750000000004</v>
      </c>
      <c r="AB32">
        <v>7.2155399999999998</v>
      </c>
      <c r="AC32">
        <v>10.728819</v>
      </c>
      <c r="AD32">
        <v>11.867143</v>
      </c>
      <c r="AE32">
        <v>11.849318999999999</v>
      </c>
      <c r="AF32">
        <v>12.765523</v>
      </c>
      <c r="AG32">
        <v>10.194832</v>
      </c>
      <c r="AH32">
        <v>8.5225349999999995</v>
      </c>
      <c r="AI32">
        <v>6.2113490000000002</v>
      </c>
      <c r="AJ32">
        <v>3.859642</v>
      </c>
      <c r="AK32">
        <v>1.7414430000000001</v>
      </c>
      <c r="AL32">
        <v>3.9045000000000003E-2</v>
      </c>
    </row>
    <row r="33" spans="1:38" x14ac:dyDescent="0.25">
      <c r="A33" t="s">
        <v>31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0.20169000000000001</v>
      </c>
      <c r="L33">
        <v>0.19710900000000001</v>
      </c>
      <c r="M33">
        <v>0.37471599999999999</v>
      </c>
      <c r="N33">
        <v>0.52290300000000001</v>
      </c>
      <c r="O33">
        <v>0.17467199999999999</v>
      </c>
      <c r="P33">
        <v>0.199962</v>
      </c>
      <c r="Q33">
        <v>0.22769700000000001</v>
      </c>
      <c r="R33">
        <v>0.18759300000000001</v>
      </c>
      <c r="S33">
        <v>9.4580999999999998E-2</v>
      </c>
      <c r="T33">
        <v>0</v>
      </c>
      <c r="U33">
        <v>0</v>
      </c>
      <c r="V33">
        <v>0.13668</v>
      </c>
      <c r="W33">
        <v>0.67149499999999995</v>
      </c>
      <c r="X33">
        <v>1.5764339999999999</v>
      </c>
      <c r="Y33">
        <v>2.9605980000000001</v>
      </c>
      <c r="Z33">
        <v>4.8843139999999998</v>
      </c>
      <c r="AA33">
        <v>7.3798380000000003</v>
      </c>
      <c r="AB33">
        <v>8.0010899999999996</v>
      </c>
      <c r="AC33">
        <v>11.140744</v>
      </c>
      <c r="AD33">
        <v>11.650232000000001</v>
      </c>
      <c r="AE33">
        <v>11.158226000000001</v>
      </c>
      <c r="AF33">
        <v>11.654469000000001</v>
      </c>
      <c r="AG33">
        <v>9.1094390000000001</v>
      </c>
      <c r="AH33">
        <v>7.5168169999999996</v>
      </c>
      <c r="AI33">
        <v>5.4033600000000002</v>
      </c>
      <c r="AJ33">
        <v>3.2722560000000001</v>
      </c>
      <c r="AK33">
        <v>1.2799309999999999</v>
      </c>
      <c r="AL33">
        <v>2.3153E-2</v>
      </c>
    </row>
    <row r="34" spans="1:38" x14ac:dyDescent="0.25">
      <c r="A34" t="s">
        <v>32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5.3234999999999998E-2</v>
      </c>
      <c r="X34">
        <v>0.38939800000000002</v>
      </c>
      <c r="Y34">
        <v>1.2204699999999999</v>
      </c>
      <c r="Z34">
        <v>2.7014659999999999</v>
      </c>
      <c r="AA34">
        <v>5.05755</v>
      </c>
      <c r="AB34">
        <v>6.409014</v>
      </c>
      <c r="AC34">
        <v>10.144904</v>
      </c>
      <c r="AD34">
        <v>11.84685</v>
      </c>
      <c r="AE34">
        <v>12.364283</v>
      </c>
      <c r="AF34">
        <v>13.854452999999999</v>
      </c>
      <c r="AG34">
        <v>11.457533</v>
      </c>
      <c r="AH34">
        <v>9.8601510000000001</v>
      </c>
      <c r="AI34">
        <v>7.375248</v>
      </c>
      <c r="AJ34">
        <v>4.7250009999999998</v>
      </c>
      <c r="AK34">
        <v>2.4753129999999999</v>
      </c>
      <c r="AL34">
        <v>6.5131999999999995E-2</v>
      </c>
    </row>
    <row r="35" spans="1:38" x14ac:dyDescent="0.25">
      <c r="A35" t="s">
        <v>33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0.39276499999999998</v>
      </c>
      <c r="Y35">
        <v>1.304937</v>
      </c>
      <c r="Z35">
        <v>2.8735840000000001</v>
      </c>
      <c r="AA35">
        <v>5.322044</v>
      </c>
      <c r="AB35">
        <v>6.6689800000000004</v>
      </c>
      <c r="AC35">
        <v>10.425611999999999</v>
      </c>
      <c r="AD35">
        <v>12.011431</v>
      </c>
      <c r="AE35">
        <v>12.376011</v>
      </c>
      <c r="AF35">
        <v>13.698202</v>
      </c>
      <c r="AG35">
        <v>11.208824999999999</v>
      </c>
      <c r="AH35">
        <v>9.5765309999999992</v>
      </c>
      <c r="AI35">
        <v>7.1387809999999998</v>
      </c>
      <c r="AJ35">
        <v>4.5667989999999996</v>
      </c>
      <c r="AK35">
        <v>2.3734929999999999</v>
      </c>
      <c r="AL35">
        <v>6.2005999999999999E-2</v>
      </c>
    </row>
    <row r="36" spans="1:38" x14ac:dyDescent="0.25">
      <c r="A36" t="s">
        <v>34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0.38984200000000002</v>
      </c>
      <c r="Y36">
        <v>1.3210360000000001</v>
      </c>
      <c r="Z36">
        <v>2.926145</v>
      </c>
      <c r="AA36">
        <v>5.4269790000000002</v>
      </c>
      <c r="AB36">
        <v>6.7962059999999997</v>
      </c>
      <c r="AC36">
        <v>10.604794</v>
      </c>
      <c r="AD36">
        <v>12.180225999999999</v>
      </c>
      <c r="AE36">
        <v>12.496098999999999</v>
      </c>
      <c r="AF36">
        <v>13.744857</v>
      </c>
      <c r="AG36">
        <v>11.148918</v>
      </c>
      <c r="AH36">
        <v>9.4145830000000004</v>
      </c>
      <c r="AI36">
        <v>6.9339180000000002</v>
      </c>
      <c r="AJ36">
        <v>4.39114</v>
      </c>
      <c r="AK36">
        <v>2.171217</v>
      </c>
      <c r="AL36">
        <v>5.4039999999999998E-2</v>
      </c>
    </row>
    <row r="37" spans="1:38" x14ac:dyDescent="0.25">
      <c r="A37" t="s">
        <v>35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4.2786999999999999E-2</v>
      </c>
      <c r="P37">
        <v>0.11902799999999999</v>
      </c>
      <c r="Q37">
        <v>0.17304</v>
      </c>
      <c r="R37">
        <v>0.184612</v>
      </c>
      <c r="S37">
        <v>0.150399</v>
      </c>
      <c r="T37">
        <v>6.6134999999999999E-2</v>
      </c>
      <c r="U37">
        <v>0</v>
      </c>
      <c r="V37">
        <v>0</v>
      </c>
      <c r="W37">
        <v>0.161662</v>
      </c>
      <c r="X37">
        <v>0.82357199999999997</v>
      </c>
      <c r="Y37">
        <v>2.0494560000000002</v>
      </c>
      <c r="Z37">
        <v>3.9970479999999999</v>
      </c>
      <c r="AA37">
        <v>6.79176</v>
      </c>
      <c r="AB37">
        <v>7.9740640000000003</v>
      </c>
      <c r="AC37">
        <v>11.766418</v>
      </c>
      <c r="AD37">
        <v>12.816093</v>
      </c>
      <c r="AE37">
        <v>12.532271</v>
      </c>
      <c r="AF37">
        <v>13.13522</v>
      </c>
      <c r="AG37">
        <v>10.127946</v>
      </c>
      <c r="AH37">
        <v>8.1383019999999995</v>
      </c>
      <c r="AI37">
        <v>5.520238</v>
      </c>
      <c r="AJ37">
        <v>3.162439</v>
      </c>
      <c r="AK37">
        <v>0.26751200000000003</v>
      </c>
      <c r="AL37">
        <v>0</v>
      </c>
    </row>
    <row r="38" spans="1:38" x14ac:dyDescent="0.25">
      <c r="A38" t="s">
        <v>36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4.8443E-2</v>
      </c>
      <c r="P38">
        <v>0.12725500000000001</v>
      </c>
      <c r="Q38">
        <v>0.19363900000000001</v>
      </c>
      <c r="R38">
        <v>0.20109299999999999</v>
      </c>
      <c r="S38">
        <v>0.150757</v>
      </c>
      <c r="T38">
        <v>5.4785E-2</v>
      </c>
      <c r="U38">
        <v>0</v>
      </c>
      <c r="V38">
        <v>0</v>
      </c>
      <c r="W38">
        <v>0.12593299999999999</v>
      </c>
      <c r="X38">
        <v>0.83426</v>
      </c>
      <c r="Y38">
        <v>2.178442</v>
      </c>
      <c r="Z38">
        <v>4.2764790000000001</v>
      </c>
      <c r="AA38">
        <v>7.2238910000000001</v>
      </c>
      <c r="AB38">
        <v>8.3913820000000001</v>
      </c>
      <c r="AC38">
        <v>12.210616</v>
      </c>
      <c r="AD38">
        <v>13.079765999999999</v>
      </c>
      <c r="AE38">
        <v>12.569901</v>
      </c>
      <c r="AF38">
        <v>12.929565999999999</v>
      </c>
      <c r="AG38">
        <v>9.772259</v>
      </c>
      <c r="AH38">
        <v>7.6951309999999999</v>
      </c>
      <c r="AI38">
        <v>5.0947120000000004</v>
      </c>
      <c r="AJ38">
        <v>2.6404049999999999</v>
      </c>
      <c r="AK38">
        <v>0.20128599999999999</v>
      </c>
      <c r="AL38">
        <v>0</v>
      </c>
    </row>
    <row r="39" spans="1:38" x14ac:dyDescent="0.25">
      <c r="A39" t="s">
        <v>37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0.15787100000000001</v>
      </c>
      <c r="X39">
        <v>0.87485500000000005</v>
      </c>
      <c r="Y39">
        <v>2.1612610000000001</v>
      </c>
      <c r="Z39">
        <v>4.1495949999999997</v>
      </c>
      <c r="AA39">
        <v>6.9343709999999996</v>
      </c>
      <c r="AB39">
        <v>8.027552</v>
      </c>
      <c r="AC39">
        <v>11.706334999999999</v>
      </c>
      <c r="AD39">
        <v>12.63715</v>
      </c>
      <c r="AE39">
        <v>12.302902</v>
      </c>
      <c r="AF39">
        <v>12.903373999999999</v>
      </c>
      <c r="AG39">
        <v>10.020960000000001</v>
      </c>
      <c r="AH39">
        <v>8.1567699999999999</v>
      </c>
      <c r="AI39">
        <v>5.7237929999999997</v>
      </c>
      <c r="AJ39">
        <v>3.3115190000000001</v>
      </c>
      <c r="AK39">
        <v>0.93169199999999996</v>
      </c>
      <c r="AL39">
        <v>0</v>
      </c>
    </row>
    <row r="40" spans="1:38" x14ac:dyDescent="0.25">
      <c r="A40" t="s">
        <v>38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6.5175999999999998E-2</v>
      </c>
      <c r="X40">
        <v>0.52968899999999997</v>
      </c>
      <c r="Y40">
        <v>1.5936939999999999</v>
      </c>
      <c r="Z40">
        <v>3.361847</v>
      </c>
      <c r="AA40">
        <v>6.0090579999999996</v>
      </c>
      <c r="AB40">
        <v>7.3077930000000002</v>
      </c>
      <c r="AC40">
        <v>11.101017000000001</v>
      </c>
      <c r="AD40">
        <v>12.420616000000001</v>
      </c>
      <c r="AE40">
        <v>12.447155</v>
      </c>
      <c r="AF40">
        <v>13.393497999999999</v>
      </c>
      <c r="AG40">
        <v>10.656226999999999</v>
      </c>
      <c r="AH40">
        <v>8.8787760000000002</v>
      </c>
      <c r="AI40">
        <v>6.4538880000000001</v>
      </c>
      <c r="AJ40">
        <v>3.9899390000000001</v>
      </c>
      <c r="AK40">
        <v>1.7536259999999999</v>
      </c>
      <c r="AL40">
        <v>3.8001E-2</v>
      </c>
    </row>
    <row r="41" spans="1:38" x14ac:dyDescent="0.25">
      <c r="A41" t="s">
        <v>39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0.105504</v>
      </c>
      <c r="L41">
        <v>0.16545599999999999</v>
      </c>
      <c r="M41">
        <v>0.334227</v>
      </c>
      <c r="N41">
        <v>0.41235500000000003</v>
      </c>
      <c r="O41">
        <v>0.12879399999999999</v>
      </c>
      <c r="P41">
        <v>0.169187</v>
      </c>
      <c r="Q41">
        <v>0.229268</v>
      </c>
      <c r="R41">
        <v>0.22664100000000001</v>
      </c>
      <c r="S41">
        <v>0.17337900000000001</v>
      </c>
      <c r="T41">
        <v>7.1322999999999998E-2</v>
      </c>
      <c r="U41">
        <v>0</v>
      </c>
      <c r="V41">
        <v>0</v>
      </c>
      <c r="W41">
        <v>0.175204</v>
      </c>
      <c r="X41">
        <v>0.89491799999999999</v>
      </c>
      <c r="Y41">
        <v>2.1978309999999999</v>
      </c>
      <c r="Z41">
        <v>4.2177980000000002</v>
      </c>
      <c r="AA41">
        <v>7.042071</v>
      </c>
      <c r="AB41">
        <v>8.1296149999999994</v>
      </c>
      <c r="AC41">
        <v>11.789952</v>
      </c>
      <c r="AD41">
        <v>12.616191000000001</v>
      </c>
      <c r="AE41">
        <v>12.146488</v>
      </c>
      <c r="AF41">
        <v>12.568569999999999</v>
      </c>
      <c r="AG41">
        <v>9.6165769999999995</v>
      </c>
      <c r="AH41">
        <v>7.7297500000000001</v>
      </c>
      <c r="AI41">
        <v>5.308999</v>
      </c>
      <c r="AJ41">
        <v>3.0532859999999999</v>
      </c>
      <c r="AK41">
        <v>0.48758600000000002</v>
      </c>
      <c r="AL41">
        <v>9.0279999999999996E-3</v>
      </c>
    </row>
    <row r="42" spans="1:38" x14ac:dyDescent="0.25">
      <c r="A42" t="s">
        <v>40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0.11006000000000001</v>
      </c>
      <c r="L42">
        <v>0.17230200000000001</v>
      </c>
      <c r="M42">
        <v>0.31216699999999997</v>
      </c>
      <c r="N42">
        <v>0.34095700000000001</v>
      </c>
      <c r="O42">
        <v>0.15509899999999999</v>
      </c>
      <c r="P42">
        <v>0.21420700000000001</v>
      </c>
      <c r="Q42">
        <v>0.27227200000000001</v>
      </c>
      <c r="R42">
        <v>0.22440099999999999</v>
      </c>
      <c r="S42">
        <v>9.3659999999999993E-2</v>
      </c>
      <c r="T42">
        <v>0</v>
      </c>
      <c r="U42">
        <v>0</v>
      </c>
      <c r="V42">
        <v>0</v>
      </c>
      <c r="W42">
        <v>0.39549800000000002</v>
      </c>
      <c r="X42">
        <v>1.6354690000000001</v>
      </c>
      <c r="Y42">
        <v>3.5299309999999999</v>
      </c>
      <c r="Z42">
        <v>6.1421279999999996</v>
      </c>
      <c r="AA42">
        <v>9.3905820000000002</v>
      </c>
      <c r="AB42">
        <v>10.034931</v>
      </c>
      <c r="AC42">
        <v>13.482649</v>
      </c>
      <c r="AD42">
        <v>13.314717</v>
      </c>
      <c r="AE42">
        <v>11.850353</v>
      </c>
      <c r="AF42">
        <v>11.269083999999999</v>
      </c>
      <c r="AG42">
        <v>7.8545389999999999</v>
      </c>
      <c r="AH42">
        <v>5.6057329999999999</v>
      </c>
      <c r="AI42">
        <v>3.1957680000000002</v>
      </c>
      <c r="AJ42">
        <v>0.40349200000000002</v>
      </c>
      <c r="AK42">
        <v>0</v>
      </c>
      <c r="AL42">
        <v>0</v>
      </c>
    </row>
    <row r="43" spans="1:38" x14ac:dyDescent="0.25">
      <c r="A43" t="s">
        <v>41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0.260517</v>
      </c>
      <c r="X43">
        <v>1.854989</v>
      </c>
      <c r="Y43">
        <v>4.4485590000000004</v>
      </c>
      <c r="Z43">
        <v>7.8859490000000001</v>
      </c>
      <c r="AA43">
        <v>11.895496</v>
      </c>
      <c r="AB43">
        <v>12.323772</v>
      </c>
      <c r="AC43">
        <v>15.785795</v>
      </c>
      <c r="AD43">
        <v>14.56001</v>
      </c>
      <c r="AE43">
        <v>11.884862</v>
      </c>
      <c r="AF43">
        <v>10.053936999999999</v>
      </c>
      <c r="AG43">
        <v>5.9192650000000002</v>
      </c>
      <c r="AH43">
        <v>2.8465600000000002</v>
      </c>
      <c r="AI43">
        <v>0.28028999999999998</v>
      </c>
      <c r="AJ43">
        <v>0</v>
      </c>
      <c r="AK43">
        <v>0</v>
      </c>
      <c r="AL43">
        <v>0</v>
      </c>
    </row>
    <row r="44" spans="1:38" x14ac:dyDescent="0.25">
      <c r="A44" t="s">
        <v>42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7.6927999999999996E-2</v>
      </c>
      <c r="X44">
        <v>0.47233399999999998</v>
      </c>
      <c r="Y44">
        <v>1.3863799999999999</v>
      </c>
      <c r="Z44">
        <v>2.9557169999999999</v>
      </c>
      <c r="AA44">
        <v>5.3788729999999996</v>
      </c>
      <c r="AB44">
        <v>6.6684520000000003</v>
      </c>
      <c r="AC44">
        <v>10.351086</v>
      </c>
      <c r="AD44">
        <v>11.871854000000001</v>
      </c>
      <c r="AE44">
        <v>12.211003</v>
      </c>
      <c r="AF44">
        <v>13.527419999999999</v>
      </c>
      <c r="AG44">
        <v>11.109374000000001</v>
      </c>
      <c r="AH44">
        <v>9.5500050000000005</v>
      </c>
      <c r="AI44">
        <v>7.1810200000000002</v>
      </c>
      <c r="AJ44">
        <v>4.6484249999999996</v>
      </c>
      <c r="AK44">
        <v>2.5416609999999999</v>
      </c>
      <c r="AL44">
        <v>6.9469000000000003E-2</v>
      </c>
    </row>
    <row r="45" spans="1:38" x14ac:dyDescent="0.25">
      <c r="A45" t="s">
        <v>43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8.6412000000000003E-2</v>
      </c>
      <c r="X45">
        <v>0.46195799999999998</v>
      </c>
      <c r="Y45">
        <v>1.325715</v>
      </c>
      <c r="Z45">
        <v>2.8305380000000002</v>
      </c>
      <c r="AA45">
        <v>5.1872600000000002</v>
      </c>
      <c r="AB45">
        <v>6.4815050000000003</v>
      </c>
      <c r="AC45">
        <v>10.142429999999999</v>
      </c>
      <c r="AD45">
        <v>11.724940999999999</v>
      </c>
      <c r="AE45">
        <v>12.142995000000001</v>
      </c>
      <c r="AF45">
        <v>13.539902</v>
      </c>
      <c r="AG45">
        <v>11.194925</v>
      </c>
      <c r="AH45">
        <v>9.6986609999999995</v>
      </c>
      <c r="AI45">
        <v>7.3644100000000003</v>
      </c>
      <c r="AJ45">
        <v>4.8531789999999999</v>
      </c>
      <c r="AK45">
        <v>2.7612749999999999</v>
      </c>
      <c r="AL45">
        <v>0.20389599999999999</v>
      </c>
    </row>
    <row r="46" spans="1:38" x14ac:dyDescent="0.25">
      <c r="A46" t="s">
        <v>44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6.6680000000000003E-2</v>
      </c>
      <c r="W46">
        <v>0.27435399999999999</v>
      </c>
      <c r="X46">
        <v>0.77604099999999998</v>
      </c>
      <c r="Y46">
        <v>1.7095549999999999</v>
      </c>
      <c r="Z46">
        <v>3.2467830000000002</v>
      </c>
      <c r="AA46">
        <v>5.5654500000000002</v>
      </c>
      <c r="AB46">
        <v>6.6964880000000004</v>
      </c>
      <c r="AC46">
        <v>10.240391000000001</v>
      </c>
      <c r="AD46">
        <v>11.675687</v>
      </c>
      <c r="AE46">
        <v>12.009328</v>
      </c>
      <c r="AF46">
        <v>13.337979000000001</v>
      </c>
      <c r="AG46">
        <v>10.978329</v>
      </c>
      <c r="AH46">
        <v>9.4310050000000007</v>
      </c>
      <c r="AI46">
        <v>7.0510710000000003</v>
      </c>
      <c r="AJ46">
        <v>4.5160499999999999</v>
      </c>
      <c r="AK46">
        <v>2.362714</v>
      </c>
      <c r="AL46">
        <v>6.2094000000000003E-2</v>
      </c>
    </row>
    <row r="47" spans="1:38" x14ac:dyDescent="0.25">
      <c r="A47" t="s">
        <v>45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6.7694000000000004E-2</v>
      </c>
      <c r="Q47">
        <v>0.15306600000000001</v>
      </c>
      <c r="R47">
        <v>0.185112</v>
      </c>
      <c r="S47">
        <v>0.17613400000000001</v>
      </c>
      <c r="T47">
        <v>0.14116100000000001</v>
      </c>
      <c r="U47">
        <v>3.8601999999999997E-2</v>
      </c>
      <c r="V47">
        <v>0</v>
      </c>
      <c r="W47">
        <v>0.101536</v>
      </c>
      <c r="X47">
        <v>0.593835</v>
      </c>
      <c r="Y47">
        <v>1.6202300000000001</v>
      </c>
      <c r="Z47">
        <v>3.3695719999999998</v>
      </c>
      <c r="AA47">
        <v>6.0228609999999998</v>
      </c>
      <c r="AB47">
        <v>7.3477309999999996</v>
      </c>
      <c r="AC47">
        <v>11.200571999999999</v>
      </c>
      <c r="AD47">
        <v>12.558398</v>
      </c>
      <c r="AE47">
        <v>12.579063</v>
      </c>
      <c r="AF47">
        <v>13.481070000000001</v>
      </c>
      <c r="AG47">
        <v>10.630803999999999</v>
      </c>
      <c r="AH47">
        <v>8.7301959999999994</v>
      </c>
      <c r="AI47">
        <v>6.178528</v>
      </c>
      <c r="AJ47">
        <v>3.6374680000000001</v>
      </c>
      <c r="AK47">
        <v>1.173254</v>
      </c>
      <c r="AL47">
        <v>1.3114000000000001E-2</v>
      </c>
    </row>
    <row r="48" spans="1:38" x14ac:dyDescent="0.25">
      <c r="A48" t="s">
        <v>46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4.5439E-2</v>
      </c>
      <c r="P48">
        <v>0.123544</v>
      </c>
      <c r="Q48">
        <v>0.17832500000000001</v>
      </c>
      <c r="R48">
        <v>0.193131</v>
      </c>
      <c r="S48">
        <v>0.16578999999999999</v>
      </c>
      <c r="T48">
        <v>8.0392000000000005E-2</v>
      </c>
      <c r="U48">
        <v>0</v>
      </c>
      <c r="V48">
        <v>0</v>
      </c>
      <c r="W48">
        <v>0.176589</v>
      </c>
      <c r="X48">
        <v>0.83249899999999999</v>
      </c>
      <c r="Y48">
        <v>2.0451700000000002</v>
      </c>
      <c r="Z48">
        <v>3.9914019999999999</v>
      </c>
      <c r="AA48">
        <v>6.802352</v>
      </c>
      <c r="AB48">
        <v>8.0029939999999993</v>
      </c>
      <c r="AC48">
        <v>11.811208000000001</v>
      </c>
      <c r="AD48">
        <v>12.836295</v>
      </c>
      <c r="AE48">
        <v>12.500044000000001</v>
      </c>
      <c r="AF48">
        <v>13.035598999999999</v>
      </c>
      <c r="AG48">
        <v>10.014099</v>
      </c>
      <c r="AH48">
        <v>8.0495020000000004</v>
      </c>
      <c r="AI48">
        <v>5.5102539999999998</v>
      </c>
      <c r="AJ48">
        <v>3.1481490000000001</v>
      </c>
      <c r="AK48">
        <v>0.45722299999999999</v>
      </c>
      <c r="AL48">
        <v>0</v>
      </c>
    </row>
    <row r="49" spans="1:38" x14ac:dyDescent="0.25">
      <c r="A49" t="s">
        <v>47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2.5461999999999999E-2</v>
      </c>
      <c r="O49">
        <v>0.10091600000000001</v>
      </c>
      <c r="P49">
        <v>0.13358700000000001</v>
      </c>
      <c r="Q49">
        <v>0.18296299999999999</v>
      </c>
      <c r="R49">
        <v>0.17279</v>
      </c>
      <c r="S49">
        <v>9.3383999999999995E-2</v>
      </c>
      <c r="T49">
        <v>0</v>
      </c>
      <c r="U49">
        <v>0</v>
      </c>
      <c r="V49">
        <v>0</v>
      </c>
      <c r="W49">
        <v>0.29755300000000001</v>
      </c>
      <c r="X49">
        <v>1.1758839999999999</v>
      </c>
      <c r="Y49">
        <v>2.5955279999999998</v>
      </c>
      <c r="Z49">
        <v>4.7136360000000002</v>
      </c>
      <c r="AA49">
        <v>7.5989440000000004</v>
      </c>
      <c r="AB49">
        <v>8.5793619999999997</v>
      </c>
      <c r="AC49">
        <v>12.240297</v>
      </c>
      <c r="AD49">
        <v>12.91961</v>
      </c>
      <c r="AE49">
        <v>12.289118999999999</v>
      </c>
      <c r="AF49">
        <v>12.542748</v>
      </c>
      <c r="AG49">
        <v>9.4236749999999994</v>
      </c>
      <c r="AH49">
        <v>7.388242</v>
      </c>
      <c r="AI49">
        <v>4.869548</v>
      </c>
      <c r="AJ49">
        <v>2.4727100000000002</v>
      </c>
      <c r="AK49">
        <v>0.18404200000000001</v>
      </c>
      <c r="AL49">
        <v>0</v>
      </c>
    </row>
    <row r="50" spans="1:38" x14ac:dyDescent="0.25">
      <c r="A50" t="s">
        <v>48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9.9000000000000005E-2</v>
      </c>
      <c r="O50">
        <v>0.111495</v>
      </c>
      <c r="P50">
        <v>0.14751700000000001</v>
      </c>
      <c r="Q50">
        <v>0.18287100000000001</v>
      </c>
      <c r="R50">
        <v>0.151504</v>
      </c>
      <c r="S50">
        <v>6.7465999999999998E-2</v>
      </c>
      <c r="T50">
        <v>0</v>
      </c>
      <c r="U50">
        <v>0</v>
      </c>
      <c r="V50">
        <v>6.3138E-2</v>
      </c>
      <c r="W50">
        <v>0.53400499999999995</v>
      </c>
      <c r="X50">
        <v>1.5111159999999999</v>
      </c>
      <c r="Y50">
        <v>3.0469740000000001</v>
      </c>
      <c r="Z50">
        <v>5.224056</v>
      </c>
      <c r="AA50">
        <v>8.0723029999999998</v>
      </c>
      <c r="AB50">
        <v>8.8402659999999997</v>
      </c>
      <c r="AC50">
        <v>12.307228</v>
      </c>
      <c r="AD50">
        <v>12.722801</v>
      </c>
      <c r="AE50">
        <v>11.909171000000001</v>
      </c>
      <c r="AF50">
        <v>11.999642</v>
      </c>
      <c r="AG50">
        <v>8.9322809999999997</v>
      </c>
      <c r="AH50">
        <v>6.9758079999999998</v>
      </c>
      <c r="AI50">
        <v>4.5979400000000004</v>
      </c>
      <c r="AJ50">
        <v>2.3303120000000002</v>
      </c>
      <c r="AK50">
        <v>0.17310500000000001</v>
      </c>
      <c r="AL5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zoomScale="85" zoomScaleNormal="85" workbookViewId="0">
      <selection activeCell="L15" sqref="L15"/>
    </sheetView>
  </sheetViews>
  <sheetFormatPr defaultRowHeight="15" x14ac:dyDescent="0.25"/>
  <cols>
    <col min="2" max="2" width="13.42578125" bestFit="1" customWidth="1"/>
  </cols>
  <sheetData>
    <row r="1" spans="1:51" ht="15.75" thickBot="1" x14ac:dyDescent="0.3">
      <c r="B1" s="8" t="s">
        <v>52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ht="16.5" thickTop="1" thickBot="1" x14ac:dyDescent="0.3">
      <c r="A2" s="9" t="s">
        <v>60</v>
      </c>
      <c r="B2" s="1"/>
      <c r="C2" s="1">
        <v>3.9</v>
      </c>
      <c r="D2" s="2" t="s">
        <v>53</v>
      </c>
      <c r="E2" s="1"/>
      <c r="F2" s="1">
        <v>7.8</v>
      </c>
      <c r="G2" s="1">
        <v>10</v>
      </c>
      <c r="H2" s="1">
        <v>15.6</v>
      </c>
      <c r="I2" s="1">
        <v>31</v>
      </c>
      <c r="J2" s="1">
        <v>37</v>
      </c>
      <c r="K2" s="1">
        <v>44</v>
      </c>
      <c r="L2" s="1">
        <v>53</v>
      </c>
      <c r="M2" s="1">
        <v>63</v>
      </c>
      <c r="N2" s="2" t="s">
        <v>54</v>
      </c>
      <c r="O2" s="1"/>
      <c r="P2" s="1"/>
      <c r="Q2" s="1">
        <v>74</v>
      </c>
      <c r="R2" s="1">
        <v>88</v>
      </c>
      <c r="S2" s="1">
        <v>105</v>
      </c>
      <c r="T2" s="1">
        <v>125</v>
      </c>
      <c r="U2" s="2" t="s">
        <v>55</v>
      </c>
      <c r="V2" s="1"/>
      <c r="W2" s="1"/>
      <c r="X2" s="1">
        <v>149</v>
      </c>
      <c r="Y2" s="1">
        <v>177</v>
      </c>
      <c r="Z2" s="1">
        <v>210</v>
      </c>
      <c r="AA2" s="1">
        <v>250</v>
      </c>
      <c r="AB2" s="2" t="s">
        <v>56</v>
      </c>
      <c r="AC2" s="1"/>
      <c r="AD2" s="1"/>
      <c r="AE2" s="1">
        <v>300</v>
      </c>
      <c r="AF2" s="1">
        <v>350</v>
      </c>
      <c r="AG2" s="1">
        <v>420</v>
      </c>
      <c r="AH2" s="1">
        <v>500</v>
      </c>
      <c r="AI2" s="2" t="s">
        <v>57</v>
      </c>
      <c r="AJ2" s="1"/>
      <c r="AK2" s="1"/>
      <c r="AL2" s="1">
        <v>590</v>
      </c>
      <c r="AM2" s="1">
        <v>710</v>
      </c>
      <c r="AN2" s="1">
        <v>840</v>
      </c>
      <c r="AO2" s="1">
        <v>1000</v>
      </c>
      <c r="AP2" s="2" t="s">
        <v>58</v>
      </c>
      <c r="AQ2" s="1"/>
      <c r="AR2" s="1"/>
      <c r="AS2" s="1">
        <v>1190</v>
      </c>
      <c r="AT2" s="1">
        <v>1410</v>
      </c>
      <c r="AU2" s="1">
        <v>1680</v>
      </c>
      <c r="AV2" s="1">
        <v>2000</v>
      </c>
      <c r="AW2" s="2" t="s">
        <v>59</v>
      </c>
      <c r="AX2" s="1"/>
    </row>
    <row r="3" spans="1:51" ht="16.5" thickTop="1" thickBot="1" x14ac:dyDescent="0.3">
      <c r="A3" s="9"/>
      <c r="B3" s="1" t="s">
        <v>50</v>
      </c>
      <c r="C3">
        <v>6.6380285714285711E-2</v>
      </c>
      <c r="D3" s="3">
        <v>6.6380285714285711E-2</v>
      </c>
      <c r="F3">
        <v>0.42730557142857145</v>
      </c>
      <c r="G3">
        <v>0.24208728571428573</v>
      </c>
      <c r="H3">
        <v>0.47074199999999999</v>
      </c>
      <c r="I3">
        <v>0.74030499999999999</v>
      </c>
      <c r="J3">
        <v>0.24258485714285713</v>
      </c>
      <c r="K3">
        <v>0.26498642857142862</v>
      </c>
      <c r="L3">
        <v>0.2840584285714286</v>
      </c>
      <c r="M3">
        <v>0.21401300000000001</v>
      </c>
      <c r="N3" s="3">
        <f>SUM(F3:M3)</f>
        <v>2.8860825714285712</v>
      </c>
      <c r="O3" s="4">
        <f>SUM(N3,D3)</f>
        <v>2.9524628571428568</v>
      </c>
      <c r="Q3">
        <v>0.10052728571428572</v>
      </c>
      <c r="R3">
        <v>1.7611857142857144E-2</v>
      </c>
      <c r="S3">
        <v>2.6706142857142855E-2</v>
      </c>
      <c r="T3">
        <v>0.19100871428571425</v>
      </c>
      <c r="U3" s="3">
        <f>SUM(Q3:T3)</f>
        <v>0.33585399999999999</v>
      </c>
      <c r="V3" s="4">
        <f>SUM(U3,O3)</f>
        <v>3.2883168571428567</v>
      </c>
      <c r="X3">
        <v>0.79759042857142859</v>
      </c>
      <c r="Y3">
        <v>1.8763911428571431</v>
      </c>
      <c r="Z3">
        <v>3.4474119999999999</v>
      </c>
      <c r="AA3">
        <v>5.5310234285714284</v>
      </c>
      <c r="AB3" s="3">
        <f>SUM(X3:AA3)</f>
        <v>11.652417</v>
      </c>
      <c r="AC3" s="4">
        <f>SUM(AB3,V3)</f>
        <v>14.940733857142856</v>
      </c>
      <c r="AE3">
        <v>8.085623142857143</v>
      </c>
      <c r="AF3">
        <v>8.4708190000000005</v>
      </c>
      <c r="AG3">
        <v>11.358665142857145</v>
      </c>
      <c r="AH3">
        <v>11.396673857142856</v>
      </c>
      <c r="AI3" s="3">
        <f>SUM(AE3:AH3)</f>
        <v>39.311781142857143</v>
      </c>
      <c r="AJ3" s="4">
        <f>SUM(AI3,AC3)</f>
        <v>54.252515000000002</v>
      </c>
      <c r="AL3">
        <v>10.501933571428571</v>
      </c>
      <c r="AM3">
        <v>10.60942442857143</v>
      </c>
      <c r="AN3">
        <v>8.1255237142857144</v>
      </c>
      <c r="AO3">
        <v>6.7260054285714288</v>
      </c>
      <c r="AP3" s="3">
        <f>SUM(AL3:AO3)</f>
        <v>35.962887142857141</v>
      </c>
      <c r="AQ3" s="4">
        <f>SUM(AP3,AJ3)</f>
        <v>90.215402142857144</v>
      </c>
      <c r="AS3">
        <v>4.9540477142857133</v>
      </c>
      <c r="AT3">
        <v>3.1361091428571433</v>
      </c>
      <c r="AU3">
        <v>1.4344172857142854</v>
      </c>
      <c r="AV3">
        <v>0.260023</v>
      </c>
      <c r="AW3" s="3">
        <f>SUM(AS3:AV3)</f>
        <v>9.7845971428571428</v>
      </c>
      <c r="AX3" s="4">
        <f>SUM(AW3,AQ3)</f>
        <v>99.999999285714281</v>
      </c>
    </row>
    <row r="4" spans="1:51" ht="16.5" thickTop="1" thickBot="1" x14ac:dyDescent="0.3">
      <c r="A4" s="9"/>
      <c r="B4" s="1" t="s">
        <v>71</v>
      </c>
      <c r="C4">
        <v>0</v>
      </c>
      <c r="D4" s="3">
        <v>0</v>
      </c>
      <c r="F4">
        <v>4.0676846153846154E-2</v>
      </c>
      <c r="G4">
        <v>6.5293000000000004E-2</v>
      </c>
      <c r="H4">
        <v>0.11678846153846155</v>
      </c>
      <c r="I4">
        <v>0.11598207692307692</v>
      </c>
      <c r="J4">
        <v>9.7101615384615383E-2</v>
      </c>
      <c r="K4">
        <v>0.14343092307692309</v>
      </c>
      <c r="L4">
        <v>0.1843169230769231</v>
      </c>
      <c r="M4">
        <v>0.16280192307692307</v>
      </c>
      <c r="N4" s="3">
        <f t="shared" ref="N4:N6" si="0">SUM(F4:M4)</f>
        <v>0.92639176923076927</v>
      </c>
      <c r="O4" s="4">
        <f t="shared" ref="O4:O6" si="1">SUM(N4,D4)</f>
        <v>0.92639176923076927</v>
      </c>
      <c r="Q4">
        <v>9.0828538461538461E-2</v>
      </c>
      <c r="R4">
        <v>1.9434769230769231E-2</v>
      </c>
      <c r="S4">
        <v>0</v>
      </c>
      <c r="T4">
        <v>2.5272076923076921E-2</v>
      </c>
      <c r="U4" s="3">
        <f t="shared" ref="U4:U6" si="2">SUM(Q4:T4)</f>
        <v>0.13553538461538461</v>
      </c>
      <c r="V4" s="4">
        <f t="shared" ref="V4:V6" si="3">SUM(U4,O4)</f>
        <v>1.0619271538461539</v>
      </c>
      <c r="X4">
        <v>0.37023669230769229</v>
      </c>
      <c r="Y4">
        <v>1.2198326153846153</v>
      </c>
      <c r="Z4">
        <v>2.5740620000000005</v>
      </c>
      <c r="AA4">
        <v>4.5411161538461542</v>
      </c>
      <c r="AB4" s="3">
        <f t="shared" ref="AB4:AB6" si="4">SUM(X4:AA4)</f>
        <v>8.7052474615384625</v>
      </c>
      <c r="AC4" s="4">
        <f t="shared" ref="AC4:AC6" si="5">SUM(AB4,V4)</f>
        <v>9.7671746153846168</v>
      </c>
      <c r="AE4">
        <v>7.1681681538461532</v>
      </c>
      <c r="AF4">
        <v>7.9840962307692296</v>
      </c>
      <c r="AG4">
        <v>11.310168384615386</v>
      </c>
      <c r="AH4">
        <v>11.947430999999998</v>
      </c>
      <c r="AI4" s="3">
        <f t="shared" ref="AI4:AI6" si="6">SUM(AE4:AH4)</f>
        <v>38.409863769230768</v>
      </c>
      <c r="AJ4" s="4">
        <f t="shared" ref="AJ4:AJ6" si="7">SUM(AI4,AC4)</f>
        <v>48.177038384615386</v>
      </c>
      <c r="AL4">
        <v>11.488332692307694</v>
      </c>
      <c r="AM4">
        <v>12.011199000000003</v>
      </c>
      <c r="AN4">
        <v>9.4038046923076912</v>
      </c>
      <c r="AO4">
        <v>7.8143850769230774</v>
      </c>
      <c r="AP4" s="3">
        <f t="shared" ref="AP4:AP6" si="8">SUM(AL4:AO4)</f>
        <v>40.71772146153846</v>
      </c>
      <c r="AQ4" s="4">
        <f t="shared" ref="AQ4:AQ6" si="9">SUM(AP4,AJ4)</f>
        <v>88.894759846153846</v>
      </c>
      <c r="AS4">
        <v>5.7183177692307687</v>
      </c>
      <c r="AT4">
        <v>3.5936017692307689</v>
      </c>
      <c r="AU4">
        <v>1.6818343846153843</v>
      </c>
      <c r="AV4">
        <v>0.11148653846153847</v>
      </c>
      <c r="AW4" s="3">
        <f t="shared" ref="AW4:AW6" si="10">SUM(AS4:AV4)</f>
        <v>11.105240461538461</v>
      </c>
      <c r="AX4" s="4">
        <f t="shared" ref="AX4:AX6" si="11">SUM(AW4,AQ4)</f>
        <v>100.0000003076923</v>
      </c>
    </row>
    <row r="5" spans="1:51" ht="16.5" thickTop="1" thickBot="1" x14ac:dyDescent="0.3">
      <c r="A5" s="9"/>
      <c r="B5" s="1" t="s">
        <v>72</v>
      </c>
      <c r="C5">
        <v>0</v>
      </c>
      <c r="D5" s="3">
        <v>0</v>
      </c>
      <c r="F5">
        <v>0.2398883</v>
      </c>
      <c r="G5">
        <v>0.1976427</v>
      </c>
      <c r="H5">
        <v>0.34415629999999997</v>
      </c>
      <c r="I5">
        <v>0.46870949999999995</v>
      </c>
      <c r="J5">
        <v>0.1911725</v>
      </c>
      <c r="K5">
        <v>0.2258366</v>
      </c>
      <c r="L5">
        <v>0.24865569999999998</v>
      </c>
      <c r="M5">
        <v>0.17223780000000005</v>
      </c>
      <c r="N5" s="3">
        <f t="shared" si="0"/>
        <v>2.0882993999999999</v>
      </c>
      <c r="O5" s="4">
        <f t="shared" si="1"/>
        <v>2.0882993999999999</v>
      </c>
      <c r="Q5">
        <v>6.4080999999999999E-2</v>
      </c>
      <c r="R5">
        <v>3.8519999999999999E-2</v>
      </c>
      <c r="S5">
        <v>2.9220900000000001E-2</v>
      </c>
      <c r="T5">
        <v>0.1333442</v>
      </c>
      <c r="U5" s="3">
        <f t="shared" si="2"/>
        <v>0.26516609999999996</v>
      </c>
      <c r="V5" s="4">
        <f t="shared" si="3"/>
        <v>2.3534655</v>
      </c>
      <c r="X5">
        <v>0.75035139999999989</v>
      </c>
      <c r="Y5">
        <v>1.9550858000000002</v>
      </c>
      <c r="Z5">
        <v>3.7381916999999993</v>
      </c>
      <c r="AA5">
        <v>6.1282902000000004</v>
      </c>
      <c r="AB5" s="3">
        <f t="shared" si="4"/>
        <v>12.571919099999999</v>
      </c>
      <c r="AC5" s="4">
        <f t="shared" si="5"/>
        <v>14.925384599999999</v>
      </c>
      <c r="AE5">
        <v>9.0536234000000011</v>
      </c>
      <c r="AF5">
        <v>9.500069100000001</v>
      </c>
      <c r="AG5">
        <v>12.6578494</v>
      </c>
      <c r="AH5">
        <v>12.5008996</v>
      </c>
      <c r="AI5" s="3">
        <f t="shared" si="6"/>
        <v>43.712441500000004</v>
      </c>
      <c r="AJ5" s="4">
        <f t="shared" si="7"/>
        <v>58.637826100000005</v>
      </c>
      <c r="AL5">
        <v>11.219729999999998</v>
      </c>
      <c r="AM5">
        <v>10.856739399999999</v>
      </c>
      <c r="AN5">
        <v>7.7698467000000004</v>
      </c>
      <c r="AO5">
        <v>5.8284395999999994</v>
      </c>
      <c r="AP5" s="3">
        <f t="shared" si="8"/>
        <v>35.674755699999992</v>
      </c>
      <c r="AQ5" s="4">
        <f t="shared" si="9"/>
        <v>94.312581800000004</v>
      </c>
      <c r="AS5">
        <v>3.6243344</v>
      </c>
      <c r="AT5">
        <v>1.6800875000000002</v>
      </c>
      <c r="AU5">
        <v>0.37834109999999999</v>
      </c>
      <c r="AV5">
        <v>4.6549000000000009E-3</v>
      </c>
      <c r="AW5" s="3">
        <f t="shared" si="10"/>
        <v>5.6874179000000007</v>
      </c>
      <c r="AX5" s="4">
        <f t="shared" si="11"/>
        <v>99.999999700000004</v>
      </c>
    </row>
    <row r="6" spans="1:51" ht="16.5" thickTop="1" thickBot="1" x14ac:dyDescent="0.3">
      <c r="A6" s="9"/>
      <c r="B6" s="1" t="s">
        <v>51</v>
      </c>
      <c r="C6">
        <v>0</v>
      </c>
      <c r="D6" s="3">
        <v>0</v>
      </c>
      <c r="F6">
        <v>2.3180777777777779E-2</v>
      </c>
      <c r="G6">
        <v>2.9714833333333333E-2</v>
      </c>
      <c r="H6">
        <v>5.6728333333333332E-2</v>
      </c>
      <c r="I6">
        <v>7.7815388888888892E-2</v>
      </c>
      <c r="J6">
        <v>4.4869166666666661E-2</v>
      </c>
      <c r="K6">
        <v>7.2332277777777787E-2</v>
      </c>
      <c r="L6">
        <v>9.9618944444444454E-2</v>
      </c>
      <c r="M6">
        <v>9.5937611111111112E-2</v>
      </c>
      <c r="N6" s="3">
        <f t="shared" si="0"/>
        <v>0.50019733333333338</v>
      </c>
      <c r="O6" s="4">
        <f t="shared" si="1"/>
        <v>0.50019733333333338</v>
      </c>
      <c r="Q6">
        <v>6.475277777777777E-2</v>
      </c>
      <c r="R6">
        <v>2.2988666666666671E-2</v>
      </c>
      <c r="S6">
        <v>2.1445555555555554E-3</v>
      </c>
      <c r="T6">
        <v>1.4805444444444446E-2</v>
      </c>
      <c r="U6" s="3">
        <f t="shared" si="2"/>
        <v>0.10469144444444443</v>
      </c>
      <c r="V6" s="4">
        <f t="shared" si="3"/>
        <v>0.60488877777777783</v>
      </c>
      <c r="X6">
        <v>0.20077600000000001</v>
      </c>
      <c r="Y6">
        <v>0.88999211111111109</v>
      </c>
      <c r="Z6">
        <v>2.1497648333333332</v>
      </c>
      <c r="AA6">
        <v>4.097114277777778</v>
      </c>
      <c r="AB6" s="3">
        <f t="shared" si="4"/>
        <v>7.3376472222222224</v>
      </c>
      <c r="AC6" s="4">
        <f t="shared" si="5"/>
        <v>7.9425360000000005</v>
      </c>
      <c r="AE6">
        <v>6.8389823888888888</v>
      </c>
      <c r="AF6">
        <v>7.9267331666666667</v>
      </c>
      <c r="AG6">
        <v>11.580669333333331</v>
      </c>
      <c r="AH6">
        <v>12.524603777777781</v>
      </c>
      <c r="AI6" s="3">
        <f t="shared" si="6"/>
        <v>38.870988666666662</v>
      </c>
      <c r="AJ6" s="4">
        <f t="shared" si="7"/>
        <v>46.813524666666666</v>
      </c>
      <c r="AL6">
        <v>12.209404111111114</v>
      </c>
      <c r="AM6">
        <v>12.814977222222218</v>
      </c>
      <c r="AN6">
        <v>9.9542208333333324</v>
      </c>
      <c r="AO6">
        <v>8.0690290555555535</v>
      </c>
      <c r="AP6" s="3">
        <f t="shared" si="8"/>
        <v>43.047631222222215</v>
      </c>
      <c r="AQ6" s="4">
        <f t="shared" si="9"/>
        <v>89.861155888888874</v>
      </c>
      <c r="AS6">
        <v>5.6212092222222223</v>
      </c>
      <c r="AT6">
        <v>3.2845871666666664</v>
      </c>
      <c r="AU6">
        <v>1.1997183333333334</v>
      </c>
      <c r="AV6">
        <v>3.3329611111111108E-2</v>
      </c>
      <c r="AW6" s="3">
        <f t="shared" si="10"/>
        <v>10.138844333333331</v>
      </c>
      <c r="AX6" s="4">
        <f t="shared" si="11"/>
        <v>100.00000022222221</v>
      </c>
    </row>
    <row r="7" spans="1:51" ht="15.75" thickTop="1" x14ac:dyDescent="0.25"/>
    <row r="8" spans="1:51" x14ac:dyDescent="0.25">
      <c r="A8" s="13"/>
      <c r="B8" s="13"/>
      <c r="C8" s="13"/>
      <c r="D8" s="13"/>
      <c r="E8" s="13"/>
      <c r="F8" s="13"/>
      <c r="G8" s="13"/>
      <c r="H8" s="13"/>
    </row>
    <row r="9" spans="1:51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51" s="13" customFormat="1" x14ac:dyDescent="0.25"/>
    <row r="11" spans="1:51" s="13" customFormat="1" x14ac:dyDescent="0.25"/>
  </sheetData>
  <mergeCells count="2">
    <mergeCell ref="B1:AY1"/>
    <mergeCell ref="A2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zoomScale="85" zoomScaleNormal="85" workbookViewId="0">
      <selection activeCell="Q7" sqref="Q7"/>
    </sheetView>
  </sheetViews>
  <sheetFormatPr defaultRowHeight="15" x14ac:dyDescent="0.25"/>
  <cols>
    <col min="1" max="1" width="13.140625" bestFit="1" customWidth="1"/>
    <col min="2" max="8" width="12" bestFit="1" customWidth="1"/>
  </cols>
  <sheetData>
    <row r="1" spans="1:23" x14ac:dyDescent="0.25">
      <c r="B1" t="s">
        <v>61</v>
      </c>
      <c r="C1" t="s">
        <v>62</v>
      </c>
      <c r="D1" t="s">
        <v>63</v>
      </c>
      <c r="E1" t="s">
        <v>64</v>
      </c>
      <c r="F1" t="s">
        <v>65</v>
      </c>
      <c r="G1" t="s">
        <v>66</v>
      </c>
      <c r="H1" t="s">
        <v>67</v>
      </c>
    </row>
    <row r="2" spans="1:23" x14ac:dyDescent="0.25">
      <c r="A2" s="5" t="s">
        <v>50</v>
      </c>
      <c r="B2" s="5">
        <v>6.6380285714285711E-2</v>
      </c>
      <c r="C2" s="5">
        <v>2.8860825714285712</v>
      </c>
      <c r="D2" s="5">
        <v>0.33585399999999999</v>
      </c>
      <c r="E2" s="5">
        <v>11.652417</v>
      </c>
      <c r="F2" s="5">
        <v>39.311781142857143</v>
      </c>
      <c r="G2" s="5">
        <v>35.962887142857141</v>
      </c>
      <c r="H2" s="5">
        <v>9.7845971428571428</v>
      </c>
      <c r="I2" s="10" t="s">
        <v>69</v>
      </c>
      <c r="J2" s="10"/>
      <c r="K2" s="10" t="s">
        <v>70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25">
      <c r="A3" s="6" t="s">
        <v>71</v>
      </c>
      <c r="B3" s="6">
        <v>0</v>
      </c>
      <c r="C3" s="6">
        <v>0.92639176923076927</v>
      </c>
      <c r="D3" s="6">
        <v>0.13553538461538461</v>
      </c>
      <c r="E3" s="6">
        <v>9.7671746153846168</v>
      </c>
      <c r="F3" s="6">
        <v>38.409863769230768</v>
      </c>
      <c r="G3" s="6">
        <v>40.71772146153846</v>
      </c>
      <c r="H3" s="6">
        <v>11.105240461538461</v>
      </c>
      <c r="I3" s="11" t="s">
        <v>68</v>
      </c>
      <c r="J3" s="11"/>
    </row>
    <row r="4" spans="1:23" x14ac:dyDescent="0.25">
      <c r="A4" s="7" t="s">
        <v>72</v>
      </c>
      <c r="B4" s="7">
        <v>0</v>
      </c>
      <c r="C4" s="7">
        <v>2.0882993999999999</v>
      </c>
      <c r="D4" s="7">
        <v>0.26516609999999996</v>
      </c>
      <c r="E4" s="7">
        <v>14.925384599999999</v>
      </c>
      <c r="F4" s="7">
        <v>43.712441500000004</v>
      </c>
      <c r="G4" s="7">
        <v>35.674755699999992</v>
      </c>
      <c r="H4" s="7">
        <v>5.6874179000000007</v>
      </c>
      <c r="I4" s="12" t="s">
        <v>69</v>
      </c>
      <c r="J4" s="12"/>
    </row>
    <row r="5" spans="1:23" x14ac:dyDescent="0.25">
      <c r="A5" s="6" t="s">
        <v>51</v>
      </c>
      <c r="B5" s="6">
        <v>0</v>
      </c>
      <c r="C5" s="6">
        <v>0.50019733333333338</v>
      </c>
      <c r="D5" s="6">
        <v>0.10469144444444443</v>
      </c>
      <c r="E5" s="6">
        <v>7.3376472222222224</v>
      </c>
      <c r="F5" s="6">
        <v>38.870988666666662</v>
      </c>
      <c r="G5" s="6">
        <v>43.047631222222215</v>
      </c>
      <c r="H5" s="6">
        <v>10.138844333333331</v>
      </c>
      <c r="I5" s="11" t="s">
        <v>68</v>
      </c>
      <c r="J5" s="11"/>
    </row>
  </sheetData>
  <mergeCells count="5">
    <mergeCell ref="I2:J2"/>
    <mergeCell ref="I5:J5"/>
    <mergeCell ref="I4:J4"/>
    <mergeCell ref="I3:J3"/>
    <mergeCell ref="K2: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 (Percentage Between)</vt:lpstr>
      <vt:lpstr>Modified Data (Horizon and GS)</vt:lpstr>
      <vt:lpstr>Plot By Grainsize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Podrumac, Alyosha</dc:creator>
  <cp:lastModifiedBy>Podrumac, Alyosha</cp:lastModifiedBy>
  <dcterms:created xsi:type="dcterms:W3CDTF">2016-06-28T05:09:02Z</dcterms:created>
  <dcterms:modified xsi:type="dcterms:W3CDTF">2016-09-26T22:42:01Z</dcterms:modified>
</cp:coreProperties>
</file>