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ocuments\THESIS\Appendix\Laser Size Results (Appendix)\"/>
    </mc:Choice>
  </mc:AlternateContent>
  <bookViews>
    <workbookView xWindow="0" yWindow="0" windowWidth="28800" windowHeight="12435" activeTab="2"/>
  </bookViews>
  <sheets>
    <sheet name="Raw Data (Percentage Between)" sheetId="1" r:id="rId1"/>
    <sheet name="Modified Data (Horizon and GS)" sheetId="2" r:id="rId2"/>
    <sheet name="Plot by Grainsize" sheetId="4" r:id="rId3"/>
  </sheets>
  <calcPr calcId="152511"/>
</workbook>
</file>

<file path=xl/calcChain.xml><?xml version="1.0" encoding="utf-8"?>
<calcChain xmlns="http://schemas.openxmlformats.org/spreadsheetml/2006/main">
  <c r="AX7" i="2" l="1"/>
  <c r="AY7" i="2" s="1"/>
  <c r="AQ7" i="2"/>
  <c r="AR7" i="2"/>
  <c r="AJ7" i="2"/>
  <c r="AK7" i="2" s="1"/>
  <c r="AC7" i="2"/>
  <c r="AD7" i="2" s="1"/>
  <c r="V7" i="2"/>
  <c r="W7" i="2" s="1"/>
  <c r="V8" i="2"/>
  <c r="W8" i="2"/>
  <c r="O7" i="2"/>
  <c r="P7" i="2" s="1"/>
  <c r="E7" i="2"/>
  <c r="AQ9" i="2" l="1"/>
  <c r="AJ9" i="2"/>
  <c r="AC9" i="2"/>
  <c r="V9" i="2"/>
  <c r="O9" i="2"/>
  <c r="E9" i="2"/>
  <c r="P9" i="2" l="1"/>
  <c r="W9" i="2" s="1"/>
  <c r="AD9" i="2" s="1"/>
  <c r="AK9" i="2" s="1"/>
  <c r="AR9" i="2" s="1"/>
  <c r="AX9" i="2" l="1"/>
  <c r="AX8" i="2"/>
  <c r="AX6" i="2"/>
  <c r="AX4" i="2"/>
  <c r="AX3" i="2"/>
  <c r="AQ8" i="2"/>
  <c r="AQ6" i="2"/>
  <c r="AQ4" i="2"/>
  <c r="AQ3" i="2"/>
  <c r="AJ8" i="2"/>
  <c r="AJ6" i="2"/>
  <c r="AJ4" i="2"/>
  <c r="AJ3" i="2"/>
  <c r="AC8" i="2"/>
  <c r="AC6" i="2"/>
  <c r="AC4" i="2"/>
  <c r="AC3" i="2"/>
  <c r="V4" i="2"/>
  <c r="V6" i="2"/>
  <c r="V3" i="2"/>
  <c r="O4" i="2"/>
  <c r="O6" i="2"/>
  <c r="O8" i="2"/>
  <c r="O3" i="2"/>
  <c r="E4" i="2"/>
  <c r="E6" i="2"/>
  <c r="E8" i="2"/>
  <c r="E3" i="2"/>
  <c r="P3" i="2" l="1"/>
  <c r="W3" i="2" s="1"/>
  <c r="AD3" i="2" s="1"/>
  <c r="AK3" i="2" s="1"/>
  <c r="AR3" i="2" s="1"/>
  <c r="AY3" i="2" s="1"/>
  <c r="P8" i="2"/>
  <c r="AD8" i="2" s="1"/>
  <c r="AK8" i="2" s="1"/>
  <c r="AR8" i="2" s="1"/>
  <c r="AY8" i="2" s="1"/>
  <c r="P4" i="2"/>
  <c r="W4" i="2" s="1"/>
  <c r="AD4" i="2" s="1"/>
  <c r="AK4" i="2" s="1"/>
  <c r="AR4" i="2" s="1"/>
  <c r="AY4" i="2" s="1"/>
  <c r="AY9" i="2"/>
  <c r="P6" i="2"/>
  <c r="W6" i="2" s="1"/>
  <c r="AD6" i="2" s="1"/>
  <c r="AK6" i="2" s="1"/>
  <c r="AR6" i="2" s="1"/>
  <c r="AY6" i="2" s="1"/>
</calcChain>
</file>

<file path=xl/sharedStrings.xml><?xml version="1.0" encoding="utf-8"?>
<sst xmlns="http://schemas.openxmlformats.org/spreadsheetml/2006/main" count="134" uniqueCount="88">
  <si>
    <t>Site 4 0cm</t>
  </si>
  <si>
    <t>Site 4 5cm</t>
  </si>
  <si>
    <t>Site 4 10cm</t>
  </si>
  <si>
    <t>Site 4 15cm</t>
  </si>
  <si>
    <t>Site 4 20cm</t>
  </si>
  <si>
    <t>Site 4 25cm</t>
  </si>
  <si>
    <t>Site 4 30cm</t>
  </si>
  <si>
    <t>Site 4 35cm</t>
  </si>
  <si>
    <t>Site 4 40cm</t>
  </si>
  <si>
    <t>Site 4 45cm</t>
  </si>
  <si>
    <t>Site 4 50cm</t>
  </si>
  <si>
    <t>Site 4 55cm</t>
  </si>
  <si>
    <t>Site 4 60cm</t>
  </si>
  <si>
    <t>Site 4 65cm</t>
  </si>
  <si>
    <t>Site 4 70cm</t>
  </si>
  <si>
    <t>Site 4 75cm</t>
  </si>
  <si>
    <t>Site 4 80cm</t>
  </si>
  <si>
    <t>Site 4 85cm</t>
  </si>
  <si>
    <t>Site 4 90cm</t>
  </si>
  <si>
    <t>Site 4 95cm</t>
  </si>
  <si>
    <t>Site 4 100cm</t>
  </si>
  <si>
    <t>Site 4 120cm</t>
  </si>
  <si>
    <t>Site 4 125cm</t>
  </si>
  <si>
    <t>Site 4 130cm</t>
  </si>
  <si>
    <t>Site 4 135cm</t>
  </si>
  <si>
    <t>Site 4 140cm</t>
  </si>
  <si>
    <t>Site 4 145cm</t>
  </si>
  <si>
    <t>Site 4 150cm</t>
  </si>
  <si>
    <t>Site 4 155cm</t>
  </si>
  <si>
    <t>Site 4 160cm</t>
  </si>
  <si>
    <t>Site 4 165cm</t>
  </si>
  <si>
    <t>Site 4 170cm</t>
  </si>
  <si>
    <t>Site 4 175cm</t>
  </si>
  <si>
    <t>Site 4 180cm</t>
  </si>
  <si>
    <t>Site 4 185cm</t>
  </si>
  <si>
    <t>Site 4 190cm</t>
  </si>
  <si>
    <t>Site 4 195cm</t>
  </si>
  <si>
    <t>Site 4 200cm</t>
  </si>
  <si>
    <t>Site 4 205cm</t>
  </si>
  <si>
    <t>Site 4 215cm</t>
  </si>
  <si>
    <t>Site 4 220cm</t>
  </si>
  <si>
    <t>Site 4 230cm</t>
  </si>
  <si>
    <t>Site 4 235cm</t>
  </si>
  <si>
    <t>Site 4 240cm</t>
  </si>
  <si>
    <t>Site 4 245cm</t>
  </si>
  <si>
    <t>Site 4 250cm</t>
  </si>
  <si>
    <t>Site 4 255cm</t>
  </si>
  <si>
    <t>Site 4 260cm</t>
  </si>
  <si>
    <t>Site 4 265cm</t>
  </si>
  <si>
    <t>Site 4 270cm</t>
  </si>
  <si>
    <t>Site 4 275cm</t>
  </si>
  <si>
    <t>Site 4 280cm</t>
  </si>
  <si>
    <t>Site 4 285cm</t>
  </si>
  <si>
    <t>Site 4 290cm</t>
  </si>
  <si>
    <t>Site 4 295cm</t>
  </si>
  <si>
    <t>Site 4 300cm</t>
  </si>
  <si>
    <t>Site 4 305cm</t>
  </si>
  <si>
    <t>(0 - 25 cm)</t>
  </si>
  <si>
    <t>(30 - 100 cm)</t>
  </si>
  <si>
    <t>(105 - 115 cm)</t>
  </si>
  <si>
    <t>N/A</t>
  </si>
  <si>
    <t>(120 - 165 cm)</t>
  </si>
  <si>
    <t>(170 - 255 cm)</t>
  </si>
  <si>
    <t>Horizons</t>
  </si>
  <si>
    <t>CL</t>
  </si>
  <si>
    <t>SI</t>
  </si>
  <si>
    <t>VFS</t>
  </si>
  <si>
    <t>FS</t>
  </si>
  <si>
    <t>MS</t>
  </si>
  <si>
    <t>CS</t>
  </si>
  <si>
    <t>VCS</t>
  </si>
  <si>
    <t>Sediment Size (CL - Clay, SI = SILT, VFS = Very Fine Sand, FS = Fine Sand, MS = Medium Sand, CS = Coarse Sand, VCS = Very Coarse Sand, GR = Gravel). Pink Boxes Indicate the percentage of a grain size within a sediment class, while orange collums indicate the cumulative sedimentary composition</t>
  </si>
  <si>
    <t>CL (1)</t>
  </si>
  <si>
    <t>SI (2)</t>
  </si>
  <si>
    <t>VFS (3)</t>
  </si>
  <si>
    <t>FS (4)</t>
  </si>
  <si>
    <t>MS (5)</t>
  </si>
  <si>
    <t>CS (6)</t>
  </si>
  <si>
    <t>VCS (7)</t>
  </si>
  <si>
    <t>CS ~ FS Similar</t>
  </si>
  <si>
    <t>MS - FS</t>
  </si>
  <si>
    <t>FS &gt; CS</t>
  </si>
  <si>
    <t>MS - CS</t>
  </si>
  <si>
    <t xml:space="preserve">MS </t>
  </si>
  <si>
    <t>(260 - 305 cm)</t>
  </si>
  <si>
    <t>(260 - 305cm)</t>
  </si>
  <si>
    <t>(30 -1 65 cm)</t>
  </si>
  <si>
    <t>(30 - 165 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</si>
</sst>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/>
      <bottom/>
      <diagonal/>
    </border>
    <border>
      <left/>
      <right/>
      <top/>
      <bottom style="double">
        <color rgb="FF3F3F3F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2" applyNumberFormat="0" applyAlignment="0" applyProtection="0"/>
    <xf numFmtId="0" fontId="3" fillId="4" borderId="1" applyNumberFormat="0" applyAlignment="0" applyProtection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2" xfId="2"/>
    <xf numFmtId="0" fontId="1" fillId="2" borderId="0" xfId="1"/>
    <xf numFmtId="0" fontId="1" fillId="2" borderId="2" xfId="1" applyBorder="1"/>
    <xf numFmtId="0" fontId="3" fillId="4" borderId="1" xfId="3"/>
    <xf numFmtId="0" fontId="4" fillId="3" borderId="2" xfId="4" applyFill="1" applyBorder="1"/>
    <xf numFmtId="0" fontId="4" fillId="0" borderId="0" xfId="4"/>
    <xf numFmtId="0" fontId="4" fillId="2" borderId="0" xfId="4" applyFill="1"/>
    <xf numFmtId="0" fontId="4" fillId="4" borderId="1" xfId="4" applyFill="1" applyBorder="1"/>
    <xf numFmtId="0" fontId="0" fillId="5" borderId="0" xfId="0" applyFill="1"/>
    <xf numFmtId="0" fontId="0" fillId="7" borderId="0" xfId="0" applyFill="1"/>
    <xf numFmtId="0" fontId="5" fillId="6" borderId="0" xfId="0" applyFont="1" applyFill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5" fillId="6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0" fillId="5" borderId="0" xfId="0" applyFill="1" applyAlignment="1">
      <alignment horizontal="center"/>
    </xf>
  </cellXfs>
  <cellStyles count="5">
    <cellStyle name="Bad" xfId="1" builtinId="27"/>
    <cellStyle name="Check Cell" xfId="2" builtinId="23"/>
    <cellStyle name="Explanatory Text" xfId="4" builtinId="53"/>
    <cellStyle name="Input" xfId="3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'Plot by Grainsize'!$B$2</c:f>
              <c:strCache>
                <c:ptCount val="1"/>
                <c:pt idx="0">
                  <c:v>(0 - 25 cm)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'Plot by Grainsize'!$C$2:$I$2</c:f>
              <c:numCache>
                <c:formatCode>General</c:formatCode>
                <c:ptCount val="7"/>
                <c:pt idx="0">
                  <c:v>3.4333833333333327E-2</c:v>
                </c:pt>
                <c:pt idx="1">
                  <c:v>6.3681858333333334</c:v>
                </c:pt>
                <c:pt idx="2">
                  <c:v>2.2277434999999999</c:v>
                </c:pt>
                <c:pt idx="3">
                  <c:v>20.816136500000002</c:v>
                </c:pt>
                <c:pt idx="4">
                  <c:v>43.615056000000003</c:v>
                </c:pt>
                <c:pt idx="5">
                  <c:v>25.270342666666668</c:v>
                </c:pt>
                <c:pt idx="6">
                  <c:v>1.7025366666666666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'Plot by Grainsize'!$B$3</c:f>
              <c:strCache>
                <c:ptCount val="1"/>
                <c:pt idx="0">
                  <c:v>(30 - 165 cm)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yVal>
            <c:numRef>
              <c:f>'Plot by Grainsize'!$C$3:$I$3</c:f>
              <c:numCache>
                <c:formatCode>General</c:formatCode>
                <c:ptCount val="7"/>
                <c:pt idx="0">
                  <c:v>0</c:v>
                </c:pt>
                <c:pt idx="1">
                  <c:v>3.34828328</c:v>
                </c:pt>
                <c:pt idx="2">
                  <c:v>1.58977788</c:v>
                </c:pt>
                <c:pt idx="3">
                  <c:v>35.879272120000003</c:v>
                </c:pt>
                <c:pt idx="4">
                  <c:v>48.502370880000001</c:v>
                </c:pt>
                <c:pt idx="5">
                  <c:v>10.357329399999998</c:v>
                </c:pt>
                <c:pt idx="6">
                  <c:v>0.32296616000000006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'Plot by Grainsize'!#REF!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yVal>
            <c:numRef>
              <c:f>'Plot by Grainsize'!#REF!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'Plot by Grainsize'!$B$4</c:f>
              <c:strCache>
                <c:ptCount val="1"/>
                <c:pt idx="0">
                  <c:v>(170 - 255 cm)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yVal>
            <c:numRef>
              <c:f>'Plot by Grainsize'!$C$4:$I$4</c:f>
              <c:numCache>
                <c:formatCode>General</c:formatCode>
                <c:ptCount val="7"/>
                <c:pt idx="0">
                  <c:v>3.3966470588235294E-3</c:v>
                </c:pt>
                <c:pt idx="1">
                  <c:v>2.7274956470588232</c:v>
                </c:pt>
                <c:pt idx="2">
                  <c:v>1.1970148235294118</c:v>
                </c:pt>
                <c:pt idx="3">
                  <c:v>29.659870117647056</c:v>
                </c:pt>
                <c:pt idx="4">
                  <c:v>46.458566235294114</c:v>
                </c:pt>
                <c:pt idx="5">
                  <c:v>17.097502705882352</c:v>
                </c:pt>
                <c:pt idx="6">
                  <c:v>2.859550176470588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'Plot by Grainsize'!$B$5</c:f>
              <c:strCache>
                <c:ptCount val="1"/>
                <c:pt idx="0">
                  <c:v>(260 - 305cm)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yVal>
            <c:numRef>
              <c:f>'Plot by Grainsize'!$C$5:$I$5</c:f>
              <c:numCache>
                <c:formatCode>General</c:formatCode>
                <c:ptCount val="7"/>
                <c:pt idx="0">
                  <c:v>0</c:v>
                </c:pt>
                <c:pt idx="1">
                  <c:v>2.5539331000000001</c:v>
                </c:pt>
                <c:pt idx="2">
                  <c:v>1.3828732999999997</c:v>
                </c:pt>
                <c:pt idx="3">
                  <c:v>22.3331652</c:v>
                </c:pt>
                <c:pt idx="4">
                  <c:v>36.909216600000001</c:v>
                </c:pt>
                <c:pt idx="5">
                  <c:v>25.739041899999997</c:v>
                </c:pt>
                <c:pt idx="6">
                  <c:v>11.081770099999998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2408552"/>
        <c:axId val="315752120"/>
      </c:scatterChart>
      <c:valAx>
        <c:axId val="242408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5752120"/>
        <c:crosses val="autoZero"/>
        <c:crossBetween val="midCat"/>
      </c:valAx>
      <c:valAx>
        <c:axId val="315752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24085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107673</xdr:colOff>
      <xdr:row>15</xdr:row>
      <xdr:rowOff>24018</xdr:rowOff>
    </xdr:from>
    <xdr:to>
      <xdr:col>23</xdr:col>
      <xdr:colOff>273325</xdr:colOff>
      <xdr:row>36</xdr:row>
      <xdr:rowOff>165652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9"/>
  <sheetViews>
    <sheetView zoomScale="55" zoomScaleNormal="55" workbookViewId="0">
      <selection activeCell="A8" sqref="A8:XFD32"/>
    </sheetView>
  </sheetViews>
  <sheetFormatPr defaultRowHeight="15" x14ac:dyDescent="0.25"/>
  <cols>
    <col min="1" max="1" width="13.42578125" bestFit="1" customWidth="1"/>
  </cols>
  <sheetData>
    <row r="1" spans="1:31" x14ac:dyDescent="0.25">
      <c r="B1">
        <v>2</v>
      </c>
      <c r="C1">
        <v>3.9</v>
      </c>
      <c r="D1">
        <v>7.8</v>
      </c>
      <c r="E1">
        <v>10</v>
      </c>
      <c r="F1">
        <v>15.6</v>
      </c>
      <c r="G1">
        <v>31</v>
      </c>
      <c r="H1">
        <v>37</v>
      </c>
      <c r="I1">
        <v>44</v>
      </c>
      <c r="J1">
        <v>53</v>
      </c>
      <c r="K1">
        <v>63</v>
      </c>
      <c r="L1">
        <v>74</v>
      </c>
      <c r="M1">
        <v>88</v>
      </c>
      <c r="N1">
        <v>105</v>
      </c>
      <c r="O1">
        <v>125</v>
      </c>
      <c r="P1">
        <v>149</v>
      </c>
      <c r="Q1">
        <v>177</v>
      </c>
      <c r="R1">
        <v>210</v>
      </c>
      <c r="S1">
        <v>250</v>
      </c>
      <c r="T1">
        <v>300</v>
      </c>
      <c r="U1">
        <v>350</v>
      </c>
      <c r="V1">
        <v>420</v>
      </c>
      <c r="W1">
        <v>500</v>
      </c>
      <c r="X1">
        <v>590</v>
      </c>
      <c r="Y1">
        <v>710</v>
      </c>
      <c r="Z1">
        <v>840</v>
      </c>
      <c r="AA1">
        <v>1000</v>
      </c>
      <c r="AB1">
        <v>1190</v>
      </c>
      <c r="AC1">
        <v>1410</v>
      </c>
      <c r="AD1">
        <v>1680</v>
      </c>
      <c r="AE1">
        <v>2000</v>
      </c>
    </row>
    <row r="2" spans="1:31" x14ac:dyDescent="0.25">
      <c r="A2" t="s">
        <v>0</v>
      </c>
      <c r="B2">
        <v>9.2299999999999993E-2</v>
      </c>
      <c r="C2">
        <v>0.113703</v>
      </c>
      <c r="D2">
        <v>0.71860500000000005</v>
      </c>
      <c r="E2">
        <v>0.75281900000000002</v>
      </c>
      <c r="F2">
        <v>1.579108</v>
      </c>
      <c r="G2">
        <v>2.6891229999999999</v>
      </c>
      <c r="H2">
        <v>0.79113699999999998</v>
      </c>
      <c r="I2">
        <v>0.78281100000000003</v>
      </c>
      <c r="J2">
        <v>0.80506</v>
      </c>
      <c r="K2">
        <v>0.67505000000000004</v>
      </c>
      <c r="L2">
        <v>0.556616</v>
      </c>
      <c r="M2">
        <v>0.57334399999999996</v>
      </c>
      <c r="N2">
        <v>0.71589800000000003</v>
      </c>
      <c r="O2">
        <v>1.130188</v>
      </c>
      <c r="P2">
        <v>1.9887140000000001</v>
      </c>
      <c r="Q2">
        <v>3.256818</v>
      </c>
      <c r="R2">
        <v>4.9402840000000001</v>
      </c>
      <c r="S2">
        <v>7.044092</v>
      </c>
      <c r="T2">
        <v>9.4801749999999991</v>
      </c>
      <c r="U2">
        <v>9.3554460000000006</v>
      </c>
      <c r="V2">
        <v>11.883158999999999</v>
      </c>
      <c r="W2">
        <v>11.21048</v>
      </c>
      <c r="X2">
        <v>9.5850430000000006</v>
      </c>
      <c r="Y2">
        <v>8.6928009999999993</v>
      </c>
      <c r="Z2">
        <v>5.6593419999999997</v>
      </c>
      <c r="AA2">
        <v>3.6625450000000002</v>
      </c>
      <c r="AB2">
        <v>1.249584</v>
      </c>
      <c r="AC2">
        <v>1.5754000000000001E-2</v>
      </c>
      <c r="AD2">
        <v>0</v>
      </c>
      <c r="AE2">
        <v>0</v>
      </c>
    </row>
    <row r="3" spans="1:31" x14ac:dyDescent="0.25">
      <c r="A3" t="s">
        <v>1</v>
      </c>
      <c r="B3">
        <v>0</v>
      </c>
      <c r="C3">
        <v>0</v>
      </c>
      <c r="D3">
        <v>0.65055300000000005</v>
      </c>
      <c r="E3">
        <v>0.677871</v>
      </c>
      <c r="F3">
        <v>1.416955</v>
      </c>
      <c r="G3">
        <v>2.4323809999999999</v>
      </c>
      <c r="H3">
        <v>0.73471500000000001</v>
      </c>
      <c r="I3">
        <v>0.73177499999999995</v>
      </c>
      <c r="J3">
        <v>0.746888</v>
      </c>
      <c r="K3">
        <v>0.60755999999999999</v>
      </c>
      <c r="L3">
        <v>0.47578399999999998</v>
      </c>
      <c r="M3">
        <v>0.46963700000000003</v>
      </c>
      <c r="N3">
        <v>0.61015200000000003</v>
      </c>
      <c r="O3">
        <v>1.058495</v>
      </c>
      <c r="P3">
        <v>1.98871</v>
      </c>
      <c r="Q3">
        <v>3.3560880000000002</v>
      </c>
      <c r="R3">
        <v>5.1394650000000004</v>
      </c>
      <c r="S3">
        <v>7.3200580000000004</v>
      </c>
      <c r="T3">
        <v>9.7838949999999993</v>
      </c>
      <c r="U3">
        <v>9.5684740000000001</v>
      </c>
      <c r="V3">
        <v>12.03359</v>
      </c>
      <c r="W3">
        <v>11.240122</v>
      </c>
      <c r="X3">
        <v>9.5390779999999999</v>
      </c>
      <c r="Y3">
        <v>8.6266510000000007</v>
      </c>
      <c r="Z3">
        <v>5.6513689999999999</v>
      </c>
      <c r="AA3">
        <v>3.7059350000000002</v>
      </c>
      <c r="AB3">
        <v>1.381284</v>
      </c>
      <c r="AC3">
        <v>5.2512999999999997E-2</v>
      </c>
      <c r="AD3">
        <v>0</v>
      </c>
      <c r="AE3">
        <v>0</v>
      </c>
    </row>
    <row r="4" spans="1:31" x14ac:dyDescent="0.25">
      <c r="A4" t="s">
        <v>2</v>
      </c>
      <c r="B4">
        <v>0</v>
      </c>
      <c r="C4">
        <v>0</v>
      </c>
      <c r="D4">
        <v>0.50514999999999999</v>
      </c>
      <c r="E4">
        <v>0.51614800000000005</v>
      </c>
      <c r="F4">
        <v>1.0615920000000001</v>
      </c>
      <c r="G4">
        <v>1.882463</v>
      </c>
      <c r="H4">
        <v>0.60516199999999998</v>
      </c>
      <c r="I4">
        <v>0.61036800000000002</v>
      </c>
      <c r="J4">
        <v>0.61882199999999998</v>
      </c>
      <c r="K4">
        <v>0.48824499999999998</v>
      </c>
      <c r="L4">
        <v>0.36723499999999998</v>
      </c>
      <c r="M4">
        <v>0.36838599999999999</v>
      </c>
      <c r="N4">
        <v>0.55046799999999996</v>
      </c>
      <c r="O4">
        <v>1.079796</v>
      </c>
      <c r="P4">
        <v>2.1284149999999999</v>
      </c>
      <c r="Q4">
        <v>3.629848</v>
      </c>
      <c r="R4">
        <v>5.5377140000000002</v>
      </c>
      <c r="S4">
        <v>7.8125340000000003</v>
      </c>
      <c r="T4">
        <v>10.31349</v>
      </c>
      <c r="U4">
        <v>9.9603680000000008</v>
      </c>
      <c r="V4">
        <v>12.367474</v>
      </c>
      <c r="W4">
        <v>11.40142</v>
      </c>
      <c r="X4">
        <v>9.5568840000000002</v>
      </c>
      <c r="Y4">
        <v>8.5235660000000006</v>
      </c>
      <c r="Z4">
        <v>5.480588</v>
      </c>
      <c r="AA4">
        <v>3.5178319999999998</v>
      </c>
      <c r="AB4">
        <v>1.1160350000000001</v>
      </c>
      <c r="AC4">
        <v>0</v>
      </c>
      <c r="AD4">
        <v>0</v>
      </c>
      <c r="AE4">
        <v>0</v>
      </c>
    </row>
    <row r="5" spans="1:31" x14ac:dyDescent="0.25">
      <c r="A5" t="s">
        <v>3</v>
      </c>
      <c r="B5">
        <v>0</v>
      </c>
      <c r="C5">
        <v>0</v>
      </c>
      <c r="D5">
        <v>0.488149</v>
      </c>
      <c r="E5">
        <v>0.50614599999999998</v>
      </c>
      <c r="F5">
        <v>1.051226</v>
      </c>
      <c r="G5">
        <v>1.9230689999999999</v>
      </c>
      <c r="H5">
        <v>0.61482499999999995</v>
      </c>
      <c r="I5">
        <v>0.59095600000000004</v>
      </c>
      <c r="J5">
        <v>0.53948399999999996</v>
      </c>
      <c r="K5">
        <v>0.34589500000000001</v>
      </c>
      <c r="L5">
        <v>0.186779</v>
      </c>
      <c r="M5">
        <v>0.17243800000000001</v>
      </c>
      <c r="N5">
        <v>0.44353999999999999</v>
      </c>
      <c r="O5">
        <v>1.1841079999999999</v>
      </c>
      <c r="P5">
        <v>2.5449609999999998</v>
      </c>
      <c r="Q5">
        <v>4.3716790000000003</v>
      </c>
      <c r="R5">
        <v>6.5294359999999996</v>
      </c>
      <c r="S5">
        <v>8.9100719999999995</v>
      </c>
      <c r="T5">
        <v>11.297471</v>
      </c>
      <c r="U5">
        <v>10.475320999999999</v>
      </c>
      <c r="V5">
        <v>12.467624000000001</v>
      </c>
      <c r="W5">
        <v>10.984392</v>
      </c>
      <c r="X5">
        <v>8.8153570000000006</v>
      </c>
      <c r="Y5">
        <v>7.5236640000000001</v>
      </c>
      <c r="Z5">
        <v>4.6154970000000004</v>
      </c>
      <c r="AA5">
        <v>2.8662190000000001</v>
      </c>
      <c r="AB5">
        <v>0.55169299999999999</v>
      </c>
      <c r="AC5">
        <v>0</v>
      </c>
      <c r="AD5">
        <v>0</v>
      </c>
      <c r="AE5">
        <v>0</v>
      </c>
    </row>
    <row r="6" spans="1:31" x14ac:dyDescent="0.25">
      <c r="A6" t="s">
        <v>4</v>
      </c>
      <c r="B6">
        <v>0</v>
      </c>
      <c r="C6">
        <v>0</v>
      </c>
      <c r="D6">
        <v>0.30460900000000002</v>
      </c>
      <c r="E6">
        <v>0.347551</v>
      </c>
      <c r="F6">
        <v>0.67586999999999997</v>
      </c>
      <c r="G6">
        <v>1.3172630000000001</v>
      </c>
      <c r="H6">
        <v>0.47182400000000002</v>
      </c>
      <c r="I6">
        <v>0.44878299999999999</v>
      </c>
      <c r="J6">
        <v>0.37209700000000001</v>
      </c>
      <c r="K6">
        <v>0.15972</v>
      </c>
      <c r="L6">
        <v>0</v>
      </c>
      <c r="M6">
        <v>2.4764000000000001E-2</v>
      </c>
      <c r="N6">
        <v>0.37178099999999997</v>
      </c>
      <c r="O6">
        <v>1.256448</v>
      </c>
      <c r="P6">
        <v>2.7899729999999998</v>
      </c>
      <c r="Q6">
        <v>4.754181</v>
      </c>
      <c r="R6">
        <v>6.9563059999999997</v>
      </c>
      <c r="S6">
        <v>9.250826</v>
      </c>
      <c r="T6">
        <v>11.397646999999999</v>
      </c>
      <c r="U6">
        <v>10.290412</v>
      </c>
      <c r="V6">
        <v>11.961708</v>
      </c>
      <c r="W6">
        <v>10.350884000000001</v>
      </c>
      <c r="X6">
        <v>8.2639279999999999</v>
      </c>
      <c r="Y6">
        <v>7.1661339999999996</v>
      </c>
      <c r="Z6">
        <v>4.6482289999999997</v>
      </c>
      <c r="AA6">
        <v>3.2468789999999998</v>
      </c>
      <c r="AB6">
        <v>2.0281150000000001</v>
      </c>
      <c r="AC6">
        <v>1.06355</v>
      </c>
      <c r="AD6">
        <v>8.0520999999999995E-2</v>
      </c>
      <c r="AE6">
        <v>0</v>
      </c>
    </row>
    <row r="7" spans="1:31" x14ac:dyDescent="0.25">
      <c r="A7" t="s">
        <v>5</v>
      </c>
      <c r="B7">
        <v>0</v>
      </c>
      <c r="C7">
        <v>0</v>
      </c>
      <c r="D7">
        <v>0.421599</v>
      </c>
      <c r="E7">
        <v>0.41216900000000001</v>
      </c>
      <c r="F7">
        <v>0.79219499999999998</v>
      </c>
      <c r="G7">
        <v>1.5062759999999999</v>
      </c>
      <c r="H7">
        <v>0.53206200000000003</v>
      </c>
      <c r="I7">
        <v>0.50354200000000005</v>
      </c>
      <c r="J7">
        <v>0.41676000000000002</v>
      </c>
      <c r="K7">
        <v>0.18068100000000001</v>
      </c>
      <c r="L7">
        <v>0</v>
      </c>
      <c r="M7">
        <v>2.8065E-2</v>
      </c>
      <c r="N7">
        <v>0.40326400000000001</v>
      </c>
      <c r="O7">
        <v>1.339275</v>
      </c>
      <c r="P7">
        <v>2.9471069999999999</v>
      </c>
      <c r="Q7">
        <v>4.978955</v>
      </c>
      <c r="R7">
        <v>7.2187099999999997</v>
      </c>
      <c r="S7">
        <v>9.5018729999999998</v>
      </c>
      <c r="T7">
        <v>11.57029</v>
      </c>
      <c r="U7">
        <v>10.322117</v>
      </c>
      <c r="V7">
        <v>11.850315</v>
      </c>
      <c r="W7">
        <v>10.124062</v>
      </c>
      <c r="X7">
        <v>7.9941060000000004</v>
      </c>
      <c r="Y7">
        <v>6.8641589999999999</v>
      </c>
      <c r="Z7">
        <v>4.4028330000000002</v>
      </c>
      <c r="AA7">
        <v>3.013417</v>
      </c>
      <c r="AB7">
        <v>1.813666</v>
      </c>
      <c r="AC7">
        <v>0.81328</v>
      </c>
      <c r="AD7">
        <v>4.9224999999999998E-2</v>
      </c>
      <c r="AE7">
        <v>0</v>
      </c>
    </row>
    <row r="8" spans="1:31" x14ac:dyDescent="0.25">
      <c r="A8" t="s">
        <v>6</v>
      </c>
      <c r="B8">
        <v>0</v>
      </c>
      <c r="C8">
        <v>0</v>
      </c>
      <c r="D8">
        <v>0.45131500000000002</v>
      </c>
      <c r="E8">
        <v>0.25018400000000002</v>
      </c>
      <c r="F8">
        <v>0.496919</v>
      </c>
      <c r="G8">
        <v>1.2806169999999999</v>
      </c>
      <c r="H8">
        <v>0.48719899999999999</v>
      </c>
      <c r="I8">
        <v>0.430288</v>
      </c>
      <c r="J8">
        <v>0.27867700000000001</v>
      </c>
      <c r="K8">
        <v>0</v>
      </c>
      <c r="L8">
        <v>0</v>
      </c>
      <c r="M8">
        <v>0</v>
      </c>
      <c r="N8">
        <v>0.25827499999999998</v>
      </c>
      <c r="O8">
        <v>1.601146</v>
      </c>
      <c r="P8">
        <v>3.6557750000000002</v>
      </c>
      <c r="Q8">
        <v>6.1470760000000002</v>
      </c>
      <c r="R8">
        <v>8.7214860000000005</v>
      </c>
      <c r="S8">
        <v>11.123099</v>
      </c>
      <c r="T8">
        <v>12.997246000000001</v>
      </c>
      <c r="U8">
        <v>11.06786</v>
      </c>
      <c r="V8">
        <v>12.033505999999999</v>
      </c>
      <c r="W8">
        <v>9.6224019999999992</v>
      </c>
      <c r="X8">
        <v>7.0649389999999999</v>
      </c>
      <c r="Y8">
        <v>5.5654050000000002</v>
      </c>
      <c r="Z8">
        <v>3.2066140000000001</v>
      </c>
      <c r="AA8">
        <v>1.9257230000000001</v>
      </c>
      <c r="AB8">
        <v>0.94032800000000005</v>
      </c>
      <c r="AC8">
        <v>0.36873600000000001</v>
      </c>
      <c r="AD8">
        <v>2.5184000000000002E-2</v>
      </c>
      <c r="AE8">
        <v>0</v>
      </c>
    </row>
    <row r="9" spans="1:31" x14ac:dyDescent="0.25">
      <c r="A9" t="s">
        <v>7</v>
      </c>
      <c r="B9">
        <v>0</v>
      </c>
      <c r="C9">
        <v>0</v>
      </c>
      <c r="D9">
        <v>0.58779000000000003</v>
      </c>
      <c r="E9">
        <v>0.29947299999999999</v>
      </c>
      <c r="F9">
        <v>0.55225999999999997</v>
      </c>
      <c r="G9">
        <v>1.3228869999999999</v>
      </c>
      <c r="H9">
        <v>0.46914499999999998</v>
      </c>
      <c r="I9">
        <v>0.39163900000000001</v>
      </c>
      <c r="J9">
        <v>0.224581</v>
      </c>
      <c r="K9">
        <v>0</v>
      </c>
      <c r="L9">
        <v>0</v>
      </c>
      <c r="M9">
        <v>0</v>
      </c>
      <c r="N9">
        <v>0.176843</v>
      </c>
      <c r="O9">
        <v>1.3216479999999999</v>
      </c>
      <c r="P9">
        <v>3.491654</v>
      </c>
      <c r="Q9">
        <v>6.4076550000000001</v>
      </c>
      <c r="R9">
        <v>9.5693819999999992</v>
      </c>
      <c r="S9">
        <v>12.480523</v>
      </c>
      <c r="T9">
        <v>14.521397</v>
      </c>
      <c r="U9">
        <v>12.030156</v>
      </c>
      <c r="V9">
        <v>12.437658000000001</v>
      </c>
      <c r="W9">
        <v>9.2127540000000003</v>
      </c>
      <c r="X9">
        <v>6.1501060000000001</v>
      </c>
      <c r="Y9">
        <v>4.3108659999999999</v>
      </c>
      <c r="Z9">
        <v>2.1668609999999999</v>
      </c>
      <c r="AA9">
        <v>1.135872</v>
      </c>
      <c r="AB9">
        <v>0.50295199999999995</v>
      </c>
      <c r="AC9">
        <v>0.17194100000000001</v>
      </c>
      <c r="AD9">
        <v>5.6451000000000001E-2</v>
      </c>
      <c r="AE9">
        <v>7.5059999999999997E-3</v>
      </c>
    </row>
    <row r="10" spans="1:31" x14ac:dyDescent="0.25">
      <c r="A10" t="s">
        <v>8</v>
      </c>
      <c r="B10">
        <v>0</v>
      </c>
      <c r="C10">
        <v>0</v>
      </c>
      <c r="D10">
        <v>0.56777299999999997</v>
      </c>
      <c r="E10">
        <v>0.29818899999999998</v>
      </c>
      <c r="F10">
        <v>0.56348600000000004</v>
      </c>
      <c r="G10">
        <v>1.356203</v>
      </c>
      <c r="H10">
        <v>0.484734</v>
      </c>
      <c r="I10">
        <v>0.41098000000000001</v>
      </c>
      <c r="J10">
        <v>0.24846599999999999</v>
      </c>
      <c r="K10">
        <v>0</v>
      </c>
      <c r="L10">
        <v>0</v>
      </c>
      <c r="M10">
        <v>0</v>
      </c>
      <c r="N10">
        <v>0.15879199999999999</v>
      </c>
      <c r="O10">
        <v>1.2459499999999999</v>
      </c>
      <c r="P10">
        <v>3.3788649999999998</v>
      </c>
      <c r="Q10">
        <v>6.282241</v>
      </c>
      <c r="R10">
        <v>9.4641570000000002</v>
      </c>
      <c r="S10">
        <v>12.421306</v>
      </c>
      <c r="T10">
        <v>14.519379000000001</v>
      </c>
      <c r="U10">
        <v>12.063427000000001</v>
      </c>
      <c r="V10">
        <v>12.493406</v>
      </c>
      <c r="W10">
        <v>9.2659500000000001</v>
      </c>
      <c r="X10">
        <v>6.1986249999999998</v>
      </c>
      <c r="Y10">
        <v>4.3682749999999997</v>
      </c>
      <c r="Z10">
        <v>2.2214390000000002</v>
      </c>
      <c r="AA10">
        <v>1.1856370000000001</v>
      </c>
      <c r="AB10">
        <v>0.53740699999999997</v>
      </c>
      <c r="AC10">
        <v>0.18954299999999999</v>
      </c>
      <c r="AD10">
        <v>6.5360000000000001E-2</v>
      </c>
      <c r="AE10">
        <v>1.0409E-2</v>
      </c>
    </row>
    <row r="11" spans="1:31" x14ac:dyDescent="0.25">
      <c r="A11" t="s">
        <v>9</v>
      </c>
      <c r="B11">
        <v>0</v>
      </c>
      <c r="C11">
        <v>0</v>
      </c>
      <c r="D11">
        <v>0.53726099999999999</v>
      </c>
      <c r="E11">
        <v>0.26237500000000002</v>
      </c>
      <c r="F11">
        <v>0.454789</v>
      </c>
      <c r="G11">
        <v>1.210807</v>
      </c>
      <c r="H11">
        <v>0.45355400000000001</v>
      </c>
      <c r="I11">
        <v>0.36548599999999998</v>
      </c>
      <c r="J11">
        <v>0.16491400000000001</v>
      </c>
      <c r="K11">
        <v>0</v>
      </c>
      <c r="L11">
        <v>0</v>
      </c>
      <c r="M11">
        <v>0</v>
      </c>
      <c r="N11">
        <v>0.18554999999999999</v>
      </c>
      <c r="O11">
        <v>1.458121</v>
      </c>
      <c r="P11">
        <v>3.8927679999999998</v>
      </c>
      <c r="Q11">
        <v>7.0885939999999996</v>
      </c>
      <c r="R11">
        <v>10.442379000000001</v>
      </c>
      <c r="S11">
        <v>13.368103</v>
      </c>
      <c r="T11">
        <v>15.17445</v>
      </c>
      <c r="U11">
        <v>12.207417</v>
      </c>
      <c r="V11">
        <v>12.169619000000001</v>
      </c>
      <c r="W11">
        <v>8.5986609999999999</v>
      </c>
      <c r="X11">
        <v>5.4376100000000003</v>
      </c>
      <c r="Y11">
        <v>3.5764209999999999</v>
      </c>
      <c r="Z11">
        <v>1.6702109999999999</v>
      </c>
      <c r="AA11">
        <v>0.81468300000000005</v>
      </c>
      <c r="AB11">
        <v>0.33789400000000003</v>
      </c>
      <c r="AC11">
        <v>0.11287899999999999</v>
      </c>
      <c r="AD11">
        <v>1.5453E-2</v>
      </c>
      <c r="AE11">
        <v>0</v>
      </c>
    </row>
    <row r="12" spans="1:31" x14ac:dyDescent="0.25">
      <c r="A12" t="s">
        <v>10</v>
      </c>
      <c r="B12">
        <v>0</v>
      </c>
      <c r="C12">
        <v>0</v>
      </c>
      <c r="D12">
        <v>0.46888999999999997</v>
      </c>
      <c r="E12">
        <v>0.40192699999999998</v>
      </c>
      <c r="F12">
        <v>0.65259199999999995</v>
      </c>
      <c r="G12">
        <v>1.3248089999999999</v>
      </c>
      <c r="H12">
        <v>0.49310799999999999</v>
      </c>
      <c r="I12">
        <v>0.40789399999999998</v>
      </c>
      <c r="J12">
        <v>0.214805</v>
      </c>
      <c r="K12">
        <v>0</v>
      </c>
      <c r="L12">
        <v>0</v>
      </c>
      <c r="M12">
        <v>0</v>
      </c>
      <c r="N12">
        <v>0.18765599999999999</v>
      </c>
      <c r="O12">
        <v>1.4493590000000001</v>
      </c>
      <c r="P12">
        <v>3.8499469999999998</v>
      </c>
      <c r="Q12">
        <v>7.006132</v>
      </c>
      <c r="R12">
        <v>10.317036999999999</v>
      </c>
      <c r="S12">
        <v>13.198</v>
      </c>
      <c r="T12">
        <v>14.960931</v>
      </c>
      <c r="U12">
        <v>12.012442</v>
      </c>
      <c r="V12">
        <v>11.94689</v>
      </c>
      <c r="W12">
        <v>8.4251649999999998</v>
      </c>
      <c r="X12">
        <v>5.3391359999999999</v>
      </c>
      <c r="Y12">
        <v>3.5669840000000002</v>
      </c>
      <c r="Z12">
        <v>1.7563930000000001</v>
      </c>
      <c r="AA12">
        <v>0.97641</v>
      </c>
      <c r="AB12">
        <v>0.52483500000000005</v>
      </c>
      <c r="AC12">
        <v>0.29376400000000003</v>
      </c>
      <c r="AD12">
        <v>0.16001899999999999</v>
      </c>
      <c r="AE12">
        <v>6.4875000000000002E-2</v>
      </c>
    </row>
    <row r="13" spans="1:31" x14ac:dyDescent="0.25">
      <c r="A13" t="s">
        <v>11</v>
      </c>
      <c r="B13">
        <v>0</v>
      </c>
      <c r="C13">
        <v>0</v>
      </c>
      <c r="D13">
        <v>0.53092200000000001</v>
      </c>
      <c r="E13">
        <v>0.251971</v>
      </c>
      <c r="F13">
        <v>0.41781600000000002</v>
      </c>
      <c r="G13">
        <v>1.2222459999999999</v>
      </c>
      <c r="H13">
        <v>0.47299000000000002</v>
      </c>
      <c r="I13">
        <v>0.37100300000000003</v>
      </c>
      <c r="J13">
        <v>0.13470799999999999</v>
      </c>
      <c r="K13">
        <v>0</v>
      </c>
      <c r="L13">
        <v>0</v>
      </c>
      <c r="M13">
        <v>0</v>
      </c>
      <c r="N13">
        <v>0.202069</v>
      </c>
      <c r="O13">
        <v>1.628136</v>
      </c>
      <c r="P13">
        <v>4.3570330000000004</v>
      </c>
      <c r="Q13">
        <v>7.8728590000000001</v>
      </c>
      <c r="R13">
        <v>11.460402</v>
      </c>
      <c r="S13">
        <v>14.43346</v>
      </c>
      <c r="T13">
        <v>16.012229999999999</v>
      </c>
      <c r="U13">
        <v>12.504346</v>
      </c>
      <c r="V13">
        <v>11.955632</v>
      </c>
      <c r="W13">
        <v>7.9177689999999998</v>
      </c>
      <c r="X13">
        <v>4.5526530000000003</v>
      </c>
      <c r="Y13">
        <v>2.5607340000000001</v>
      </c>
      <c r="Z13">
        <v>0.89932299999999998</v>
      </c>
      <c r="AA13">
        <v>0.22192899999999999</v>
      </c>
      <c r="AB13">
        <v>1.9768999999999998E-2</v>
      </c>
      <c r="AC13">
        <v>0</v>
      </c>
      <c r="AD13">
        <v>0</v>
      </c>
      <c r="AE13">
        <v>0</v>
      </c>
    </row>
    <row r="14" spans="1:31" x14ac:dyDescent="0.25">
      <c r="A14" t="s">
        <v>12</v>
      </c>
      <c r="B14">
        <v>0</v>
      </c>
      <c r="C14">
        <v>0</v>
      </c>
      <c r="D14">
        <v>0.487819</v>
      </c>
      <c r="E14">
        <v>0.22622900000000001</v>
      </c>
      <c r="F14">
        <v>0.35583100000000001</v>
      </c>
      <c r="G14">
        <v>1.1215790000000001</v>
      </c>
      <c r="H14">
        <v>0.45347599999999999</v>
      </c>
      <c r="I14">
        <v>0.35218500000000003</v>
      </c>
      <c r="J14">
        <v>0.107555</v>
      </c>
      <c r="K14">
        <v>0</v>
      </c>
      <c r="L14">
        <v>0</v>
      </c>
      <c r="M14">
        <v>0</v>
      </c>
      <c r="N14">
        <v>0.18473400000000001</v>
      </c>
      <c r="O14">
        <v>1.592031</v>
      </c>
      <c r="P14">
        <v>4.3656309999999996</v>
      </c>
      <c r="Q14">
        <v>7.9395910000000001</v>
      </c>
      <c r="R14">
        <v>11.573574000000001</v>
      </c>
      <c r="S14">
        <v>14.554031999999999</v>
      </c>
      <c r="T14">
        <v>16.083779</v>
      </c>
      <c r="U14">
        <v>12.491762</v>
      </c>
      <c r="V14">
        <v>11.863512</v>
      </c>
      <c r="W14">
        <v>7.8023429999999996</v>
      </c>
      <c r="X14">
        <v>4.4771789999999996</v>
      </c>
      <c r="Y14">
        <v>2.558751</v>
      </c>
      <c r="Z14">
        <v>0.97092800000000001</v>
      </c>
      <c r="AA14">
        <v>0.33446900000000002</v>
      </c>
      <c r="AB14">
        <v>0.10301100000000001</v>
      </c>
      <c r="AC14">
        <v>0</v>
      </c>
      <c r="AD14">
        <v>0</v>
      </c>
      <c r="AE14">
        <v>0</v>
      </c>
    </row>
    <row r="15" spans="1:31" x14ac:dyDescent="0.25">
      <c r="A15" t="s">
        <v>13</v>
      </c>
      <c r="B15">
        <v>0</v>
      </c>
      <c r="C15">
        <v>0</v>
      </c>
      <c r="D15">
        <v>0.559392</v>
      </c>
      <c r="E15">
        <v>0.27276099999999998</v>
      </c>
      <c r="F15">
        <v>0.46758</v>
      </c>
      <c r="G15">
        <v>1.2391319999999999</v>
      </c>
      <c r="H15">
        <v>0.46645399999999998</v>
      </c>
      <c r="I15">
        <v>0.37519400000000003</v>
      </c>
      <c r="J15">
        <v>0.16439500000000001</v>
      </c>
      <c r="K15">
        <v>0</v>
      </c>
      <c r="L15">
        <v>0</v>
      </c>
      <c r="M15">
        <v>0</v>
      </c>
      <c r="N15">
        <v>0.17588100000000001</v>
      </c>
      <c r="O15">
        <v>1.4522969999999999</v>
      </c>
      <c r="P15">
        <v>3.951692</v>
      </c>
      <c r="Q15">
        <v>7.2309489999999998</v>
      </c>
      <c r="R15">
        <v>10.656473999999999</v>
      </c>
      <c r="S15">
        <v>13.611368000000001</v>
      </c>
      <c r="T15">
        <v>15.382557</v>
      </c>
      <c r="U15">
        <v>12.304084</v>
      </c>
      <c r="V15">
        <v>12.178981</v>
      </c>
      <c r="W15">
        <v>8.5244339999999994</v>
      </c>
      <c r="X15">
        <v>5.321097</v>
      </c>
      <c r="Y15">
        <v>3.4137680000000001</v>
      </c>
      <c r="Z15">
        <v>1.4959579999999999</v>
      </c>
      <c r="AA15">
        <v>0.62330600000000003</v>
      </c>
      <c r="AB15">
        <v>0.12457799999999999</v>
      </c>
      <c r="AC15">
        <v>7.6670000000000002E-3</v>
      </c>
      <c r="AD15">
        <v>0</v>
      </c>
      <c r="AE15">
        <v>0</v>
      </c>
    </row>
    <row r="16" spans="1:31" x14ac:dyDescent="0.25">
      <c r="A16" t="s">
        <v>14</v>
      </c>
      <c r="B16">
        <v>0</v>
      </c>
      <c r="C16">
        <v>0</v>
      </c>
      <c r="D16">
        <v>0.53696999999999995</v>
      </c>
      <c r="E16">
        <v>0.26248199999999999</v>
      </c>
      <c r="F16">
        <v>0.44813900000000001</v>
      </c>
      <c r="G16">
        <v>1.2331970000000001</v>
      </c>
      <c r="H16">
        <v>0.47182600000000002</v>
      </c>
      <c r="I16">
        <v>0.37858199999999997</v>
      </c>
      <c r="J16">
        <v>0.15972500000000001</v>
      </c>
      <c r="K16">
        <v>0</v>
      </c>
      <c r="L16">
        <v>0</v>
      </c>
      <c r="M16">
        <v>0</v>
      </c>
      <c r="N16">
        <v>0.169376</v>
      </c>
      <c r="O16">
        <v>1.4540439999999999</v>
      </c>
      <c r="P16">
        <v>4.0118539999999996</v>
      </c>
      <c r="Q16">
        <v>7.3655689999999998</v>
      </c>
      <c r="R16">
        <v>10.854666</v>
      </c>
      <c r="S16">
        <v>13.830565</v>
      </c>
      <c r="T16">
        <v>15.547784</v>
      </c>
      <c r="U16">
        <v>12.333868000000001</v>
      </c>
      <c r="V16">
        <v>12.055851000000001</v>
      </c>
      <c r="W16">
        <v>8.2797330000000002</v>
      </c>
      <c r="X16">
        <v>5.0498830000000003</v>
      </c>
      <c r="Y16">
        <v>3.16934</v>
      </c>
      <c r="Z16">
        <v>1.395138</v>
      </c>
      <c r="AA16">
        <v>0.64776800000000001</v>
      </c>
      <c r="AB16">
        <v>0.24165500000000001</v>
      </c>
      <c r="AC16">
        <v>9.4573000000000004E-2</v>
      </c>
      <c r="AD16">
        <v>7.4130000000000003E-3</v>
      </c>
      <c r="AE16">
        <v>0</v>
      </c>
    </row>
    <row r="17" spans="1:31" x14ac:dyDescent="0.25">
      <c r="A17" t="s">
        <v>15</v>
      </c>
      <c r="B17">
        <v>0</v>
      </c>
      <c r="C17">
        <v>0</v>
      </c>
      <c r="D17">
        <v>0.54296</v>
      </c>
      <c r="E17">
        <v>0.26799000000000001</v>
      </c>
      <c r="F17">
        <v>0.45583000000000001</v>
      </c>
      <c r="G17">
        <v>1.2096659999999999</v>
      </c>
      <c r="H17">
        <v>0.46060699999999999</v>
      </c>
      <c r="I17">
        <v>0.370006</v>
      </c>
      <c r="J17">
        <v>0.15587000000000001</v>
      </c>
      <c r="K17">
        <v>0</v>
      </c>
      <c r="L17">
        <v>0</v>
      </c>
      <c r="M17">
        <v>0</v>
      </c>
      <c r="N17">
        <v>0.16442399999999999</v>
      </c>
      <c r="O17">
        <v>1.4281950000000001</v>
      </c>
      <c r="P17">
        <v>3.9591159999999999</v>
      </c>
      <c r="Q17">
        <v>7.2810360000000003</v>
      </c>
      <c r="R17">
        <v>10.737050999999999</v>
      </c>
      <c r="S17">
        <v>13.680165000000001</v>
      </c>
      <c r="T17">
        <v>15.369204</v>
      </c>
      <c r="U17">
        <v>12.180705</v>
      </c>
      <c r="V17">
        <v>11.897385</v>
      </c>
      <c r="W17">
        <v>8.1816960000000005</v>
      </c>
      <c r="X17">
        <v>5.032673</v>
      </c>
      <c r="Y17">
        <v>3.2527659999999998</v>
      </c>
      <c r="Z17">
        <v>1.555005</v>
      </c>
      <c r="AA17">
        <v>0.85600399999999999</v>
      </c>
      <c r="AB17">
        <v>0.469107</v>
      </c>
      <c r="AC17">
        <v>0.27317200000000003</v>
      </c>
      <c r="AD17">
        <v>0.15498899999999999</v>
      </c>
      <c r="AE17">
        <v>6.4378000000000005E-2</v>
      </c>
    </row>
    <row r="18" spans="1:31" x14ac:dyDescent="0.25">
      <c r="A18" t="s">
        <v>16</v>
      </c>
      <c r="B18">
        <v>0</v>
      </c>
      <c r="C18">
        <v>0</v>
      </c>
      <c r="D18">
        <v>0.52645900000000001</v>
      </c>
      <c r="E18">
        <v>0.25752799999999998</v>
      </c>
      <c r="F18">
        <v>0.43297600000000003</v>
      </c>
      <c r="G18">
        <v>1.2164619999999999</v>
      </c>
      <c r="H18">
        <v>0.47442299999999998</v>
      </c>
      <c r="I18">
        <v>0.37983299999999998</v>
      </c>
      <c r="J18">
        <v>0.15171399999999999</v>
      </c>
      <c r="K18">
        <v>0</v>
      </c>
      <c r="L18">
        <v>0</v>
      </c>
      <c r="M18">
        <v>0</v>
      </c>
      <c r="N18">
        <v>0.15764400000000001</v>
      </c>
      <c r="O18">
        <v>1.4416869999999999</v>
      </c>
      <c r="P18">
        <v>4.0664759999999998</v>
      </c>
      <c r="Q18">
        <v>7.5123810000000004</v>
      </c>
      <c r="R18">
        <v>11.088196999999999</v>
      </c>
      <c r="S18">
        <v>14.108995</v>
      </c>
      <c r="T18">
        <v>15.794252</v>
      </c>
      <c r="U18">
        <v>12.441936999999999</v>
      </c>
      <c r="V18">
        <v>12.028732</v>
      </c>
      <c r="W18">
        <v>8.1193109999999997</v>
      </c>
      <c r="X18">
        <v>4.8362470000000002</v>
      </c>
      <c r="Y18">
        <v>2.938812</v>
      </c>
      <c r="Z18">
        <v>1.2384869999999999</v>
      </c>
      <c r="AA18">
        <v>0.54439700000000002</v>
      </c>
      <c r="AB18">
        <v>0.183113</v>
      </c>
      <c r="AC18">
        <v>5.9938999999999999E-2</v>
      </c>
      <c r="AD18">
        <v>0</v>
      </c>
      <c r="AE18">
        <v>0</v>
      </c>
    </row>
    <row r="19" spans="1:31" x14ac:dyDescent="0.25">
      <c r="A19" t="s">
        <v>17</v>
      </c>
      <c r="B19">
        <v>0</v>
      </c>
      <c r="C19">
        <v>0</v>
      </c>
      <c r="D19">
        <v>0.53063899999999997</v>
      </c>
      <c r="E19">
        <v>0.26197700000000002</v>
      </c>
      <c r="F19">
        <v>0.445996</v>
      </c>
      <c r="G19">
        <v>1.195845</v>
      </c>
      <c r="H19">
        <v>0.46290100000000001</v>
      </c>
      <c r="I19">
        <v>0.377639</v>
      </c>
      <c r="J19">
        <v>0.170741</v>
      </c>
      <c r="K19">
        <v>0</v>
      </c>
      <c r="L19">
        <v>0</v>
      </c>
      <c r="M19">
        <v>0</v>
      </c>
      <c r="N19">
        <v>0.14643700000000001</v>
      </c>
      <c r="O19">
        <v>1.3374060000000001</v>
      </c>
      <c r="P19">
        <v>3.7920720000000001</v>
      </c>
      <c r="Q19">
        <v>7.0586880000000001</v>
      </c>
      <c r="R19">
        <v>10.512691999999999</v>
      </c>
      <c r="S19">
        <v>13.527376</v>
      </c>
      <c r="T19">
        <v>15.372159999999999</v>
      </c>
      <c r="U19">
        <v>12.341200000000001</v>
      </c>
      <c r="V19">
        <v>12.245165999999999</v>
      </c>
      <c r="W19">
        <v>8.5883109999999991</v>
      </c>
      <c r="X19">
        <v>5.3829130000000003</v>
      </c>
      <c r="Y19">
        <v>3.5036209999999999</v>
      </c>
      <c r="Z19">
        <v>1.6111599999999999</v>
      </c>
      <c r="AA19">
        <v>0.77081599999999995</v>
      </c>
      <c r="AB19">
        <v>0.27412199999999998</v>
      </c>
      <c r="AC19">
        <v>9.0121000000000007E-2</v>
      </c>
      <c r="AD19">
        <v>0</v>
      </c>
      <c r="AE19">
        <v>0</v>
      </c>
    </row>
    <row r="20" spans="1:31" x14ac:dyDescent="0.25">
      <c r="A20" t="s">
        <v>18</v>
      </c>
      <c r="B20">
        <v>0</v>
      </c>
      <c r="C20">
        <v>0</v>
      </c>
      <c r="D20">
        <v>0.51609099999999997</v>
      </c>
      <c r="E20">
        <v>0.25466299999999997</v>
      </c>
      <c r="F20">
        <v>0.43291000000000002</v>
      </c>
      <c r="G20">
        <v>1.1929259999999999</v>
      </c>
      <c r="H20">
        <v>0.461976</v>
      </c>
      <c r="I20">
        <v>0.372118</v>
      </c>
      <c r="J20">
        <v>0.15610499999999999</v>
      </c>
      <c r="K20">
        <v>0</v>
      </c>
      <c r="L20">
        <v>0</v>
      </c>
      <c r="M20">
        <v>0</v>
      </c>
      <c r="N20">
        <v>0.155474</v>
      </c>
      <c r="O20">
        <v>1.397354</v>
      </c>
      <c r="P20">
        <v>3.9276490000000002</v>
      </c>
      <c r="Q20">
        <v>7.2682650000000004</v>
      </c>
      <c r="R20">
        <v>10.765905999999999</v>
      </c>
      <c r="S20">
        <v>13.770208</v>
      </c>
      <c r="T20">
        <v>15.531615</v>
      </c>
      <c r="U20">
        <v>12.359095999999999</v>
      </c>
      <c r="V20">
        <v>12.125299999999999</v>
      </c>
      <c r="W20">
        <v>8.3766979999999993</v>
      </c>
      <c r="X20">
        <v>5.1586530000000002</v>
      </c>
      <c r="Y20">
        <v>3.2904819999999999</v>
      </c>
      <c r="Z20">
        <v>1.4803789999999999</v>
      </c>
      <c r="AA20">
        <v>0.69411800000000001</v>
      </c>
      <c r="AB20">
        <v>0.23974699999999999</v>
      </c>
      <c r="AC20">
        <v>7.2265999999999997E-2</v>
      </c>
      <c r="AD20">
        <v>0</v>
      </c>
      <c r="AE20">
        <v>0</v>
      </c>
    </row>
    <row r="21" spans="1:31" x14ac:dyDescent="0.25">
      <c r="A21" t="s">
        <v>19</v>
      </c>
      <c r="B21">
        <v>0</v>
      </c>
      <c r="C21">
        <v>0</v>
      </c>
      <c r="D21">
        <v>0.504216</v>
      </c>
      <c r="E21">
        <v>0.24385699999999999</v>
      </c>
      <c r="F21">
        <v>0.39883099999999999</v>
      </c>
      <c r="G21">
        <v>1.132773</v>
      </c>
      <c r="H21">
        <v>0.45230999999999999</v>
      </c>
      <c r="I21">
        <v>0.36345499999999997</v>
      </c>
      <c r="J21">
        <v>0.14282300000000001</v>
      </c>
      <c r="K21">
        <v>0</v>
      </c>
      <c r="L21">
        <v>0</v>
      </c>
      <c r="M21">
        <v>0</v>
      </c>
      <c r="N21">
        <v>0.15179300000000001</v>
      </c>
      <c r="O21">
        <v>1.404215</v>
      </c>
      <c r="P21">
        <v>3.9855309999999999</v>
      </c>
      <c r="Q21">
        <v>7.3980920000000001</v>
      </c>
      <c r="R21">
        <v>10.974131</v>
      </c>
      <c r="S21">
        <v>14.044904000000001</v>
      </c>
      <c r="T21">
        <v>15.836264999999999</v>
      </c>
      <c r="U21">
        <v>12.578916</v>
      </c>
      <c r="V21">
        <v>12.280310999999999</v>
      </c>
      <c r="W21">
        <v>8.3800830000000008</v>
      </c>
      <c r="X21">
        <v>5.0264509999999998</v>
      </c>
      <c r="Y21">
        <v>3.0263309999999999</v>
      </c>
      <c r="Z21">
        <v>1.206766</v>
      </c>
      <c r="AA21">
        <v>0.39926600000000001</v>
      </c>
      <c r="AB21">
        <v>6.8679000000000004E-2</v>
      </c>
      <c r="AC21">
        <v>0</v>
      </c>
      <c r="AD21">
        <v>0</v>
      </c>
      <c r="AE21">
        <v>0</v>
      </c>
    </row>
    <row r="22" spans="1:31" x14ac:dyDescent="0.25">
      <c r="A22" t="s">
        <v>20</v>
      </c>
      <c r="B22">
        <v>0</v>
      </c>
      <c r="C22">
        <v>0</v>
      </c>
      <c r="D22">
        <v>0.55102300000000004</v>
      </c>
      <c r="E22">
        <v>0.26888600000000001</v>
      </c>
      <c r="F22">
        <v>0.43306600000000001</v>
      </c>
      <c r="G22">
        <v>1.1406540000000001</v>
      </c>
      <c r="H22">
        <v>0.45463799999999999</v>
      </c>
      <c r="I22">
        <v>0.36780600000000002</v>
      </c>
      <c r="J22">
        <v>0.14760000000000001</v>
      </c>
      <c r="K22">
        <v>0</v>
      </c>
      <c r="L22">
        <v>0</v>
      </c>
      <c r="M22">
        <v>0</v>
      </c>
      <c r="N22">
        <v>0.14722199999999999</v>
      </c>
      <c r="O22">
        <v>1.400833</v>
      </c>
      <c r="P22">
        <v>4.0190809999999999</v>
      </c>
      <c r="Q22">
        <v>7.492337</v>
      </c>
      <c r="R22">
        <v>11.135125</v>
      </c>
      <c r="S22">
        <v>14.250555</v>
      </c>
      <c r="T22">
        <v>16.0288</v>
      </c>
      <c r="U22">
        <v>12.663669000000001</v>
      </c>
      <c r="V22">
        <v>12.243048999999999</v>
      </c>
      <c r="W22">
        <v>8.2138679999999997</v>
      </c>
      <c r="X22">
        <v>4.8040609999999999</v>
      </c>
      <c r="Y22">
        <v>2.7877779999999999</v>
      </c>
      <c r="Z22">
        <v>1.056368</v>
      </c>
      <c r="AA22">
        <v>0.33574999999999999</v>
      </c>
      <c r="AB22">
        <v>5.7831E-2</v>
      </c>
      <c r="AC22">
        <v>0</v>
      </c>
      <c r="AD22">
        <v>0</v>
      </c>
      <c r="AE22">
        <v>0</v>
      </c>
    </row>
    <row r="23" spans="1:31" x14ac:dyDescent="0.25">
      <c r="A23" t="s">
        <v>21</v>
      </c>
      <c r="B23">
        <v>0</v>
      </c>
      <c r="C23">
        <v>0</v>
      </c>
      <c r="D23">
        <v>0.51076299999999997</v>
      </c>
      <c r="E23">
        <v>0.24487900000000001</v>
      </c>
      <c r="F23">
        <v>0.39545000000000002</v>
      </c>
      <c r="G23">
        <v>1.1392139999999999</v>
      </c>
      <c r="H23">
        <v>0.45584400000000003</v>
      </c>
      <c r="I23">
        <v>0.36294100000000001</v>
      </c>
      <c r="J23">
        <v>0.13281100000000001</v>
      </c>
      <c r="K23">
        <v>0</v>
      </c>
      <c r="L23">
        <v>0</v>
      </c>
      <c r="M23">
        <v>0</v>
      </c>
      <c r="N23">
        <v>0.148234</v>
      </c>
      <c r="O23">
        <v>1.415837</v>
      </c>
      <c r="P23">
        <v>4.0519910000000001</v>
      </c>
      <c r="Q23">
        <v>7.5217999999999998</v>
      </c>
      <c r="R23">
        <v>11.129382</v>
      </c>
      <c r="S23">
        <v>14.180413</v>
      </c>
      <c r="T23">
        <v>15.884141</v>
      </c>
      <c r="U23">
        <v>12.513486</v>
      </c>
      <c r="V23">
        <v>12.093078999999999</v>
      </c>
      <c r="W23">
        <v>8.1543240000000008</v>
      </c>
      <c r="X23">
        <v>4.8448739999999999</v>
      </c>
      <c r="Y23">
        <v>2.9221569999999999</v>
      </c>
      <c r="Z23">
        <v>1.205767</v>
      </c>
      <c r="AA23">
        <v>0.50645200000000001</v>
      </c>
      <c r="AB23">
        <v>0.159307</v>
      </c>
      <c r="AC23">
        <v>2.6852999999999998E-2</v>
      </c>
      <c r="AD23">
        <v>0</v>
      </c>
      <c r="AE23">
        <v>0</v>
      </c>
    </row>
    <row r="24" spans="1:31" x14ac:dyDescent="0.25">
      <c r="A24" t="s">
        <v>22</v>
      </c>
      <c r="B24">
        <v>0</v>
      </c>
      <c r="C24">
        <v>0</v>
      </c>
      <c r="D24">
        <v>0.584005</v>
      </c>
      <c r="E24">
        <v>0.27667999999999998</v>
      </c>
      <c r="F24">
        <v>0.44182900000000003</v>
      </c>
      <c r="G24">
        <v>1.1645080000000001</v>
      </c>
      <c r="H24">
        <v>0.45483000000000001</v>
      </c>
      <c r="I24">
        <v>0.36168299999999998</v>
      </c>
      <c r="J24">
        <v>0.13525899999999999</v>
      </c>
      <c r="K24">
        <v>0</v>
      </c>
      <c r="L24">
        <v>0</v>
      </c>
      <c r="M24">
        <v>0</v>
      </c>
      <c r="N24">
        <v>0.17019599999999999</v>
      </c>
      <c r="O24">
        <v>1.498265</v>
      </c>
      <c r="P24">
        <v>4.1621449999999998</v>
      </c>
      <c r="Q24">
        <v>7.6374849999999999</v>
      </c>
      <c r="R24">
        <v>11.218734</v>
      </c>
      <c r="S24">
        <v>14.212531999999999</v>
      </c>
      <c r="T24">
        <v>15.834838</v>
      </c>
      <c r="U24">
        <v>12.411954</v>
      </c>
      <c r="V24">
        <v>11.933256999999999</v>
      </c>
      <c r="W24">
        <v>8.0015070000000001</v>
      </c>
      <c r="X24">
        <v>4.7306039999999996</v>
      </c>
      <c r="Y24">
        <v>2.8462589999999999</v>
      </c>
      <c r="Z24">
        <v>1.181427</v>
      </c>
      <c r="AA24">
        <v>0.50859900000000002</v>
      </c>
      <c r="AB24">
        <v>0.17027100000000001</v>
      </c>
      <c r="AC24">
        <v>6.3131999999999994E-2</v>
      </c>
      <c r="AD24">
        <v>0</v>
      </c>
      <c r="AE24">
        <v>0</v>
      </c>
    </row>
    <row r="25" spans="1:31" x14ac:dyDescent="0.25">
      <c r="A25" t="s">
        <v>23</v>
      </c>
      <c r="B25">
        <v>0</v>
      </c>
      <c r="C25">
        <v>0</v>
      </c>
      <c r="D25">
        <v>0.49781599999999998</v>
      </c>
      <c r="E25">
        <v>0.233545</v>
      </c>
      <c r="F25">
        <v>0.35967500000000002</v>
      </c>
      <c r="G25">
        <v>1.067693</v>
      </c>
      <c r="H25">
        <v>0.44195800000000002</v>
      </c>
      <c r="I25">
        <v>0.351047</v>
      </c>
      <c r="J25">
        <v>0.118709</v>
      </c>
      <c r="K25">
        <v>0</v>
      </c>
      <c r="L25">
        <v>0</v>
      </c>
      <c r="M25">
        <v>0</v>
      </c>
      <c r="N25">
        <v>0.15085899999999999</v>
      </c>
      <c r="O25">
        <v>1.443778</v>
      </c>
      <c r="P25">
        <v>4.1330239999999998</v>
      </c>
      <c r="Q25">
        <v>7.670852</v>
      </c>
      <c r="R25">
        <v>11.345888</v>
      </c>
      <c r="S25">
        <v>14.445803</v>
      </c>
      <c r="T25">
        <v>16.156137000000001</v>
      </c>
      <c r="U25">
        <v>12.689000999999999</v>
      </c>
      <c r="V25">
        <v>12.183994999999999</v>
      </c>
      <c r="W25">
        <v>8.0983579999999993</v>
      </c>
      <c r="X25">
        <v>4.6748329999999996</v>
      </c>
      <c r="Y25">
        <v>2.6540430000000002</v>
      </c>
      <c r="Z25">
        <v>0.96408799999999995</v>
      </c>
      <c r="AA25">
        <v>0.27824300000000002</v>
      </c>
      <c r="AB25">
        <v>4.0655999999999998E-2</v>
      </c>
      <c r="AC25">
        <v>0</v>
      </c>
      <c r="AD25">
        <v>0</v>
      </c>
      <c r="AE25">
        <v>0</v>
      </c>
    </row>
    <row r="26" spans="1:31" x14ac:dyDescent="0.25">
      <c r="A26" t="s">
        <v>24</v>
      </c>
      <c r="B26">
        <v>0</v>
      </c>
      <c r="C26">
        <v>0</v>
      </c>
      <c r="D26">
        <v>0.45771600000000001</v>
      </c>
      <c r="E26">
        <v>0.37773099999999998</v>
      </c>
      <c r="F26">
        <v>0.566998</v>
      </c>
      <c r="G26">
        <v>1.1896199999999999</v>
      </c>
      <c r="H26">
        <v>0.47357300000000002</v>
      </c>
      <c r="I26">
        <v>0.38079800000000003</v>
      </c>
      <c r="J26">
        <v>0.150449</v>
      </c>
      <c r="K26">
        <v>0</v>
      </c>
      <c r="L26">
        <v>0</v>
      </c>
      <c r="M26">
        <v>0</v>
      </c>
      <c r="N26">
        <v>0.154363</v>
      </c>
      <c r="O26">
        <v>1.448388</v>
      </c>
      <c r="P26">
        <v>4.1195719999999998</v>
      </c>
      <c r="Q26">
        <v>7.6260529999999997</v>
      </c>
      <c r="R26">
        <v>11.256615</v>
      </c>
      <c r="S26">
        <v>14.303663</v>
      </c>
      <c r="T26">
        <v>15.964058</v>
      </c>
      <c r="U26">
        <v>12.515537999999999</v>
      </c>
      <c r="V26">
        <v>12.005426</v>
      </c>
      <c r="W26">
        <v>7.991339</v>
      </c>
      <c r="X26">
        <v>4.6501659999999996</v>
      </c>
      <c r="Y26">
        <v>2.7097319999999998</v>
      </c>
      <c r="Z26">
        <v>1.05935</v>
      </c>
      <c r="AA26">
        <v>0.41741200000000001</v>
      </c>
      <c r="AB26">
        <v>0.12934100000000001</v>
      </c>
      <c r="AC26">
        <v>5.2097999999999998E-2</v>
      </c>
      <c r="AD26">
        <v>0</v>
      </c>
      <c r="AE26">
        <v>0</v>
      </c>
    </row>
    <row r="27" spans="1:31" x14ac:dyDescent="0.25">
      <c r="A27" t="s">
        <v>25</v>
      </c>
      <c r="B27">
        <v>0</v>
      </c>
      <c r="C27">
        <v>0</v>
      </c>
      <c r="D27">
        <v>0.35897600000000002</v>
      </c>
      <c r="E27">
        <v>0.34945500000000002</v>
      </c>
      <c r="F27">
        <v>0.50582700000000003</v>
      </c>
      <c r="G27">
        <v>1.0936520000000001</v>
      </c>
      <c r="H27">
        <v>0.45153700000000002</v>
      </c>
      <c r="I27">
        <v>0.36246600000000001</v>
      </c>
      <c r="J27">
        <v>0.13513</v>
      </c>
      <c r="K27">
        <v>0</v>
      </c>
      <c r="L27">
        <v>0</v>
      </c>
      <c r="M27">
        <v>0</v>
      </c>
      <c r="N27">
        <v>0.14749999999999999</v>
      </c>
      <c r="O27">
        <v>1.422186</v>
      </c>
      <c r="P27">
        <v>4.0858220000000003</v>
      </c>
      <c r="Q27">
        <v>7.59863</v>
      </c>
      <c r="R27">
        <v>11.256064</v>
      </c>
      <c r="S27">
        <v>14.350085999999999</v>
      </c>
      <c r="T27">
        <v>16.070146999999999</v>
      </c>
      <c r="U27">
        <v>12.640817</v>
      </c>
      <c r="V27">
        <v>12.168616</v>
      </c>
      <c r="W27">
        <v>8.1310819999999993</v>
      </c>
      <c r="X27">
        <v>4.7419380000000002</v>
      </c>
      <c r="Y27">
        <v>2.7452580000000002</v>
      </c>
      <c r="Z27">
        <v>1.0325740000000001</v>
      </c>
      <c r="AA27">
        <v>0.30771599999999999</v>
      </c>
      <c r="AB27">
        <v>4.4518000000000002E-2</v>
      </c>
      <c r="AC27">
        <v>0</v>
      </c>
      <c r="AD27">
        <v>0</v>
      </c>
      <c r="AE27">
        <v>0</v>
      </c>
    </row>
    <row r="28" spans="1:31" x14ac:dyDescent="0.25">
      <c r="A28" t="s">
        <v>26</v>
      </c>
      <c r="B28">
        <v>0</v>
      </c>
      <c r="C28">
        <v>0</v>
      </c>
      <c r="D28">
        <v>0.46658100000000002</v>
      </c>
      <c r="E28">
        <v>0.21817700000000001</v>
      </c>
      <c r="F28">
        <v>0.33637800000000001</v>
      </c>
      <c r="G28">
        <v>1.0418069999999999</v>
      </c>
      <c r="H28">
        <v>0.43711499999999998</v>
      </c>
      <c r="I28">
        <v>0.34879700000000002</v>
      </c>
      <c r="J28">
        <v>0.120237</v>
      </c>
      <c r="K28">
        <v>0</v>
      </c>
      <c r="L28">
        <v>0</v>
      </c>
      <c r="M28">
        <v>0</v>
      </c>
      <c r="N28">
        <v>0.14116500000000001</v>
      </c>
      <c r="O28">
        <v>1.3931039999999999</v>
      </c>
      <c r="P28">
        <v>4.0339700000000001</v>
      </c>
      <c r="Q28">
        <v>7.5274549999999998</v>
      </c>
      <c r="R28">
        <v>11.179767999999999</v>
      </c>
      <c r="S28">
        <v>14.291016000000001</v>
      </c>
      <c r="T28">
        <v>16.057203000000001</v>
      </c>
      <c r="U28">
        <v>12.682069</v>
      </c>
      <c r="V28">
        <v>12.274122999999999</v>
      </c>
      <c r="W28">
        <v>8.2631680000000003</v>
      </c>
      <c r="X28">
        <v>4.8629379999999998</v>
      </c>
      <c r="Y28">
        <v>2.8469540000000002</v>
      </c>
      <c r="Z28">
        <v>1.087448</v>
      </c>
      <c r="AA28">
        <v>0.33713399999999999</v>
      </c>
      <c r="AB28">
        <v>5.3393000000000003E-2</v>
      </c>
      <c r="AC28">
        <v>0</v>
      </c>
      <c r="AD28">
        <v>0</v>
      </c>
      <c r="AE28">
        <v>0</v>
      </c>
    </row>
    <row r="29" spans="1:31" x14ac:dyDescent="0.25">
      <c r="A29" t="s">
        <v>27</v>
      </c>
      <c r="B29">
        <v>0</v>
      </c>
      <c r="C29">
        <v>0</v>
      </c>
      <c r="D29">
        <v>0.48644300000000001</v>
      </c>
      <c r="E29">
        <v>0.228439</v>
      </c>
      <c r="F29">
        <v>0.35363499999999998</v>
      </c>
      <c r="G29">
        <v>1.05525</v>
      </c>
      <c r="H29">
        <v>0.44053399999999998</v>
      </c>
      <c r="I29">
        <v>0.35410199999999997</v>
      </c>
      <c r="J29">
        <v>0.12940499999999999</v>
      </c>
      <c r="K29">
        <v>0</v>
      </c>
      <c r="L29">
        <v>0</v>
      </c>
      <c r="M29">
        <v>0</v>
      </c>
      <c r="N29">
        <v>0.140877</v>
      </c>
      <c r="O29">
        <v>1.3873040000000001</v>
      </c>
      <c r="P29">
        <v>4.0214129999999999</v>
      </c>
      <c r="Q29">
        <v>7.517963</v>
      </c>
      <c r="R29">
        <v>11.186569</v>
      </c>
      <c r="S29">
        <v>14.323725</v>
      </c>
      <c r="T29">
        <v>16.112728000000001</v>
      </c>
      <c r="U29">
        <v>12.726705000000001</v>
      </c>
      <c r="V29">
        <v>12.294465000000001</v>
      </c>
      <c r="W29">
        <v>8.2330780000000008</v>
      </c>
      <c r="X29">
        <v>4.7979380000000003</v>
      </c>
      <c r="Y29">
        <v>2.7670680000000001</v>
      </c>
      <c r="Z29">
        <v>1.041431</v>
      </c>
      <c r="AA29">
        <v>0.33846999999999999</v>
      </c>
      <c r="AB29">
        <v>6.2458E-2</v>
      </c>
      <c r="AC29">
        <v>0</v>
      </c>
      <c r="AD29">
        <v>0</v>
      </c>
      <c r="AE29">
        <v>0</v>
      </c>
    </row>
    <row r="30" spans="1:31" x14ac:dyDescent="0.25">
      <c r="A30" t="s">
        <v>28</v>
      </c>
      <c r="B30">
        <v>0</v>
      </c>
      <c r="C30">
        <v>0</v>
      </c>
      <c r="D30">
        <v>0.48005500000000001</v>
      </c>
      <c r="E30">
        <v>0.22023499999999999</v>
      </c>
      <c r="F30">
        <v>0.32780999999999999</v>
      </c>
      <c r="G30">
        <v>1.023493</v>
      </c>
      <c r="H30">
        <v>0.43748300000000001</v>
      </c>
      <c r="I30">
        <v>0.34881800000000002</v>
      </c>
      <c r="J30">
        <v>0.114984</v>
      </c>
      <c r="K30">
        <v>0</v>
      </c>
      <c r="L30">
        <v>0</v>
      </c>
      <c r="M30">
        <v>0</v>
      </c>
      <c r="N30">
        <v>0.13836999999999999</v>
      </c>
      <c r="O30">
        <v>1.4043209999999999</v>
      </c>
      <c r="P30">
        <v>4.1001089999999998</v>
      </c>
      <c r="Q30">
        <v>7.6660789999999999</v>
      </c>
      <c r="R30">
        <v>11.386551000000001</v>
      </c>
      <c r="S30">
        <v>14.536227</v>
      </c>
      <c r="T30">
        <v>16.283866</v>
      </c>
      <c r="U30">
        <v>12.797788000000001</v>
      </c>
      <c r="V30">
        <v>12.283863</v>
      </c>
      <c r="W30">
        <v>8.1456730000000004</v>
      </c>
      <c r="X30">
        <v>4.6686129999999997</v>
      </c>
      <c r="Y30">
        <v>2.5918519999999998</v>
      </c>
      <c r="Z30">
        <v>0.87881299999999996</v>
      </c>
      <c r="AA30">
        <v>0.164997</v>
      </c>
      <c r="AB30">
        <v>0</v>
      </c>
      <c r="AC30">
        <v>0</v>
      </c>
      <c r="AD30">
        <v>0</v>
      </c>
      <c r="AE30">
        <v>0</v>
      </c>
    </row>
    <row r="31" spans="1:31" x14ac:dyDescent="0.25">
      <c r="A31" t="s">
        <v>29</v>
      </c>
      <c r="B31">
        <v>0</v>
      </c>
      <c r="C31">
        <v>0</v>
      </c>
      <c r="D31">
        <v>0.46615299999999998</v>
      </c>
      <c r="E31">
        <v>0.21032600000000001</v>
      </c>
      <c r="F31">
        <v>0.30610599999999999</v>
      </c>
      <c r="G31">
        <v>0.95700399999999997</v>
      </c>
      <c r="H31">
        <v>0.41350700000000001</v>
      </c>
      <c r="I31">
        <v>0.32996199999999998</v>
      </c>
      <c r="J31">
        <v>0.107687</v>
      </c>
      <c r="K31">
        <v>0</v>
      </c>
      <c r="L31">
        <v>0</v>
      </c>
      <c r="M31">
        <v>0</v>
      </c>
      <c r="N31">
        <v>0.13929900000000001</v>
      </c>
      <c r="O31">
        <v>1.3757630000000001</v>
      </c>
      <c r="P31">
        <v>3.9872209999999999</v>
      </c>
      <c r="Q31">
        <v>7.4491569999999996</v>
      </c>
      <c r="R31">
        <v>11.081096000000001</v>
      </c>
      <c r="S31">
        <v>14.194444000000001</v>
      </c>
      <c r="T31">
        <v>15.993448000000001</v>
      </c>
      <c r="U31">
        <v>12.675521</v>
      </c>
      <c r="V31">
        <v>12.325011999999999</v>
      </c>
      <c r="W31">
        <v>8.3566160000000007</v>
      </c>
      <c r="X31">
        <v>4.9720000000000004</v>
      </c>
      <c r="Y31">
        <v>2.9708039999999998</v>
      </c>
      <c r="Z31">
        <v>1.1876450000000001</v>
      </c>
      <c r="AA31">
        <v>0.41879100000000002</v>
      </c>
      <c r="AB31">
        <v>8.2438999999999998E-2</v>
      </c>
      <c r="AC31">
        <v>0</v>
      </c>
      <c r="AD31">
        <v>0</v>
      </c>
      <c r="AE31">
        <v>0</v>
      </c>
    </row>
    <row r="32" spans="1:31" x14ac:dyDescent="0.25">
      <c r="A32" t="s">
        <v>30</v>
      </c>
      <c r="B32">
        <v>0</v>
      </c>
      <c r="C32">
        <v>0</v>
      </c>
      <c r="D32">
        <v>0.37253700000000001</v>
      </c>
      <c r="E32">
        <v>0.200791</v>
      </c>
      <c r="F32">
        <v>0.29045599999999999</v>
      </c>
      <c r="G32">
        <v>0.919404</v>
      </c>
      <c r="H32">
        <v>0.40200000000000002</v>
      </c>
      <c r="I32">
        <v>0.322801</v>
      </c>
      <c r="J32">
        <v>0.108539</v>
      </c>
      <c r="K32">
        <v>0</v>
      </c>
      <c r="L32">
        <v>0</v>
      </c>
      <c r="M32">
        <v>0</v>
      </c>
      <c r="N32">
        <v>0.11907</v>
      </c>
      <c r="O32">
        <v>1.2709760000000001</v>
      </c>
      <c r="P32">
        <v>3.7812640000000002</v>
      </c>
      <c r="Q32">
        <v>7.1435890000000004</v>
      </c>
      <c r="R32">
        <v>10.711434000000001</v>
      </c>
      <c r="S32">
        <v>13.824272000000001</v>
      </c>
      <c r="T32">
        <v>15.716758</v>
      </c>
      <c r="U32">
        <v>12.597782</v>
      </c>
      <c r="V32">
        <v>12.452223</v>
      </c>
      <c r="W32">
        <v>8.6689729999999994</v>
      </c>
      <c r="X32">
        <v>5.3631799999999998</v>
      </c>
      <c r="Y32">
        <v>3.404163</v>
      </c>
      <c r="Z32">
        <v>1.4873369999999999</v>
      </c>
      <c r="AA32">
        <v>0.64442900000000003</v>
      </c>
      <c r="AB32">
        <v>0.17477400000000001</v>
      </c>
      <c r="AC32">
        <v>2.3248000000000001E-2</v>
      </c>
      <c r="AD32">
        <v>0</v>
      </c>
      <c r="AE32">
        <v>0</v>
      </c>
    </row>
    <row r="33" spans="1:31" x14ac:dyDescent="0.25">
      <c r="A33" t="s">
        <v>31</v>
      </c>
      <c r="B33">
        <v>0</v>
      </c>
      <c r="C33">
        <v>0</v>
      </c>
      <c r="D33">
        <v>0.48825299999999999</v>
      </c>
      <c r="E33">
        <v>0.23294400000000001</v>
      </c>
      <c r="F33">
        <v>0.37460100000000002</v>
      </c>
      <c r="G33">
        <v>0.99696300000000004</v>
      </c>
      <c r="H33">
        <v>0.404032</v>
      </c>
      <c r="I33">
        <v>0.33266499999999999</v>
      </c>
      <c r="J33">
        <v>0.145092</v>
      </c>
      <c r="K33">
        <v>0</v>
      </c>
      <c r="L33">
        <v>0</v>
      </c>
      <c r="M33">
        <v>0</v>
      </c>
      <c r="N33">
        <v>0.10974299999999999</v>
      </c>
      <c r="O33">
        <v>1.1475230000000001</v>
      </c>
      <c r="P33">
        <v>3.4184100000000002</v>
      </c>
      <c r="Q33">
        <v>6.5069229999999996</v>
      </c>
      <c r="R33">
        <v>9.853116</v>
      </c>
      <c r="S33">
        <v>12.876992</v>
      </c>
      <c r="T33">
        <v>14.88926</v>
      </c>
      <c r="U33">
        <v>12.192451</v>
      </c>
      <c r="V33">
        <v>12.415127</v>
      </c>
      <c r="W33">
        <v>9.0460560000000001</v>
      </c>
      <c r="X33">
        <v>5.976534</v>
      </c>
      <c r="Y33">
        <v>4.2067680000000003</v>
      </c>
      <c r="Z33">
        <v>2.1823109999999999</v>
      </c>
      <c r="AA33">
        <v>1.2266820000000001</v>
      </c>
      <c r="AB33">
        <v>0.60074399999999994</v>
      </c>
      <c r="AC33">
        <v>0.26128699999999999</v>
      </c>
      <c r="AD33">
        <v>9.128E-2</v>
      </c>
      <c r="AE33">
        <v>2.4246E-2</v>
      </c>
    </row>
    <row r="34" spans="1:31" x14ac:dyDescent="0.25">
      <c r="A34" t="s">
        <v>32</v>
      </c>
      <c r="B34">
        <v>0</v>
      </c>
      <c r="C34">
        <v>0</v>
      </c>
      <c r="D34">
        <v>0.50426700000000002</v>
      </c>
      <c r="E34">
        <v>0.244839</v>
      </c>
      <c r="F34">
        <v>0.40293299999999999</v>
      </c>
      <c r="G34">
        <v>1.0539400000000001</v>
      </c>
      <c r="H34">
        <v>0.421788</v>
      </c>
      <c r="I34">
        <v>0.35084399999999999</v>
      </c>
      <c r="J34">
        <v>0.166046</v>
      </c>
      <c r="K34">
        <v>0</v>
      </c>
      <c r="L34">
        <v>0</v>
      </c>
      <c r="M34">
        <v>0</v>
      </c>
      <c r="N34">
        <v>0.11756999999999999</v>
      </c>
      <c r="O34">
        <v>1.177465</v>
      </c>
      <c r="P34">
        <v>3.467597</v>
      </c>
      <c r="Q34">
        <v>6.5833700000000004</v>
      </c>
      <c r="R34">
        <v>9.9583910000000007</v>
      </c>
      <c r="S34">
        <v>13.001322999999999</v>
      </c>
      <c r="T34">
        <v>15.002076000000001</v>
      </c>
      <c r="U34">
        <v>12.236560000000001</v>
      </c>
      <c r="V34">
        <v>12.368404</v>
      </c>
      <c r="W34">
        <v>8.8930880000000005</v>
      </c>
      <c r="X34">
        <v>5.7622049999999998</v>
      </c>
      <c r="Y34">
        <v>3.9551850000000002</v>
      </c>
      <c r="Z34">
        <v>2.0086780000000002</v>
      </c>
      <c r="AA34">
        <v>1.143259</v>
      </c>
      <c r="AB34">
        <v>0.614591</v>
      </c>
      <c r="AC34">
        <v>0.33173200000000003</v>
      </c>
      <c r="AD34">
        <v>0.16888300000000001</v>
      </c>
      <c r="AE34">
        <v>6.4964999999999995E-2</v>
      </c>
    </row>
    <row r="35" spans="1:31" x14ac:dyDescent="0.25">
      <c r="A35" t="s">
        <v>33</v>
      </c>
      <c r="B35">
        <v>0</v>
      </c>
      <c r="C35">
        <v>0</v>
      </c>
      <c r="D35">
        <v>0.53668499999999997</v>
      </c>
      <c r="E35">
        <v>0.25973299999999999</v>
      </c>
      <c r="F35">
        <v>0.42643799999999998</v>
      </c>
      <c r="G35">
        <v>1.0733189999999999</v>
      </c>
      <c r="H35">
        <v>0.41891400000000001</v>
      </c>
      <c r="I35">
        <v>0.34378399999999998</v>
      </c>
      <c r="J35">
        <v>0.154699</v>
      </c>
      <c r="K35">
        <v>0</v>
      </c>
      <c r="L35">
        <v>0</v>
      </c>
      <c r="M35">
        <v>0</v>
      </c>
      <c r="N35">
        <v>0.12823200000000001</v>
      </c>
      <c r="O35">
        <v>1.22434</v>
      </c>
      <c r="P35">
        <v>3.5395590000000001</v>
      </c>
      <c r="Q35">
        <v>6.6625180000000004</v>
      </c>
      <c r="R35">
        <v>10.020159</v>
      </c>
      <c r="S35">
        <v>13.02613</v>
      </c>
      <c r="T35">
        <v>14.984305000000001</v>
      </c>
      <c r="U35">
        <v>12.202510999999999</v>
      </c>
      <c r="V35">
        <v>12.333518</v>
      </c>
      <c r="W35">
        <v>8.8825400000000005</v>
      </c>
      <c r="X35">
        <v>5.7699699999999998</v>
      </c>
      <c r="Y35">
        <v>3.9633539999999998</v>
      </c>
      <c r="Z35">
        <v>1.9956469999999999</v>
      </c>
      <c r="AA35">
        <v>1.1008169999999999</v>
      </c>
      <c r="AB35">
        <v>0.54894500000000002</v>
      </c>
      <c r="AC35">
        <v>0.25988699999999998</v>
      </c>
      <c r="AD35">
        <v>0.108652</v>
      </c>
      <c r="AE35">
        <v>3.5342999999999999E-2</v>
      </c>
    </row>
    <row r="36" spans="1:31" x14ac:dyDescent="0.25">
      <c r="A36" t="s">
        <v>34</v>
      </c>
      <c r="B36">
        <v>0</v>
      </c>
      <c r="C36">
        <v>0</v>
      </c>
      <c r="D36">
        <v>0.47633199999999998</v>
      </c>
      <c r="E36">
        <v>0.22322500000000001</v>
      </c>
      <c r="F36">
        <v>0.35264299999999998</v>
      </c>
      <c r="G36">
        <v>0.966368</v>
      </c>
      <c r="H36">
        <v>0.40024700000000002</v>
      </c>
      <c r="I36">
        <v>0.33135300000000001</v>
      </c>
      <c r="J36">
        <v>0.145616</v>
      </c>
      <c r="K36">
        <v>0</v>
      </c>
      <c r="L36">
        <v>0</v>
      </c>
      <c r="M36">
        <v>0</v>
      </c>
      <c r="N36">
        <v>0.10351200000000001</v>
      </c>
      <c r="O36">
        <v>1.1213010000000001</v>
      </c>
      <c r="P36">
        <v>3.3819110000000001</v>
      </c>
      <c r="Q36">
        <v>6.4770190000000003</v>
      </c>
      <c r="R36">
        <v>9.8558900000000005</v>
      </c>
      <c r="S36">
        <v>12.940751000000001</v>
      </c>
      <c r="T36">
        <v>15.033996999999999</v>
      </c>
      <c r="U36">
        <v>12.360935</v>
      </c>
      <c r="V36">
        <v>12.617739</v>
      </c>
      <c r="W36">
        <v>9.1802849999999996</v>
      </c>
      <c r="X36">
        <v>6.0081329999999999</v>
      </c>
      <c r="Y36">
        <v>4.1296270000000002</v>
      </c>
      <c r="Z36">
        <v>2.0474950000000001</v>
      </c>
      <c r="AA36">
        <v>1.0773980000000001</v>
      </c>
      <c r="AB36">
        <v>0.49426599999999998</v>
      </c>
      <c r="AC36">
        <v>0.18679799999999999</v>
      </c>
      <c r="AD36">
        <v>7.2147000000000003E-2</v>
      </c>
      <c r="AE36">
        <v>1.5013E-2</v>
      </c>
    </row>
    <row r="37" spans="1:31" x14ac:dyDescent="0.25">
      <c r="A37" t="s">
        <v>35</v>
      </c>
      <c r="B37">
        <v>0</v>
      </c>
      <c r="C37">
        <v>0</v>
      </c>
      <c r="D37">
        <v>0.45185199999999998</v>
      </c>
      <c r="E37">
        <v>0.207928</v>
      </c>
      <c r="F37">
        <v>0.31808799999999998</v>
      </c>
      <c r="G37">
        <v>0.90413699999999997</v>
      </c>
      <c r="H37">
        <v>0.38284099999999999</v>
      </c>
      <c r="I37">
        <v>0.31453300000000001</v>
      </c>
      <c r="J37">
        <v>0.12865499999999999</v>
      </c>
      <c r="K37">
        <v>0</v>
      </c>
      <c r="L37">
        <v>0</v>
      </c>
      <c r="M37">
        <v>0</v>
      </c>
      <c r="N37">
        <v>0.111126</v>
      </c>
      <c r="O37">
        <v>1.152946</v>
      </c>
      <c r="P37">
        <v>3.424623</v>
      </c>
      <c r="Q37">
        <v>6.5122790000000004</v>
      </c>
      <c r="R37">
        <v>9.8603059999999996</v>
      </c>
      <c r="S37">
        <v>12.895101</v>
      </c>
      <c r="T37">
        <v>14.933195</v>
      </c>
      <c r="U37">
        <v>12.255798</v>
      </c>
      <c r="V37">
        <v>12.514267</v>
      </c>
      <c r="W37">
        <v>9.1425859999999997</v>
      </c>
      <c r="X37">
        <v>6.0430700000000002</v>
      </c>
      <c r="Y37">
        <v>4.2329559999999997</v>
      </c>
      <c r="Z37">
        <v>2.1644939999999999</v>
      </c>
      <c r="AA37">
        <v>1.1831229999999999</v>
      </c>
      <c r="AB37">
        <v>0.56276300000000001</v>
      </c>
      <c r="AC37">
        <v>0.21257400000000001</v>
      </c>
      <c r="AD37">
        <v>7.7490000000000003E-2</v>
      </c>
      <c r="AE37">
        <v>1.3270000000000001E-2</v>
      </c>
    </row>
    <row r="38" spans="1:31" x14ac:dyDescent="0.25">
      <c r="A38" t="s">
        <v>36</v>
      </c>
      <c r="B38">
        <v>0</v>
      </c>
      <c r="C38">
        <v>0</v>
      </c>
      <c r="D38">
        <v>0.44994499999999998</v>
      </c>
      <c r="E38">
        <v>0.206759</v>
      </c>
      <c r="F38">
        <v>0.31651400000000002</v>
      </c>
      <c r="G38">
        <v>0.89039000000000001</v>
      </c>
      <c r="H38">
        <v>0.37351600000000001</v>
      </c>
      <c r="I38">
        <v>0.30518299999999998</v>
      </c>
      <c r="J38">
        <v>0.122084</v>
      </c>
      <c r="K38">
        <v>0</v>
      </c>
      <c r="L38">
        <v>0</v>
      </c>
      <c r="M38">
        <v>0</v>
      </c>
      <c r="N38">
        <v>0.117217</v>
      </c>
      <c r="O38">
        <v>1.1665270000000001</v>
      </c>
      <c r="P38">
        <v>3.4176380000000002</v>
      </c>
      <c r="Q38">
        <v>6.4657260000000001</v>
      </c>
      <c r="R38">
        <v>9.7616790000000009</v>
      </c>
      <c r="S38">
        <v>12.743299</v>
      </c>
      <c r="T38">
        <v>14.743153</v>
      </c>
      <c r="U38">
        <v>12.100925</v>
      </c>
      <c r="V38">
        <v>12.379626</v>
      </c>
      <c r="W38">
        <v>9.0961180000000006</v>
      </c>
      <c r="X38">
        <v>6.0859540000000001</v>
      </c>
      <c r="Y38">
        <v>4.3651340000000003</v>
      </c>
      <c r="Z38">
        <v>2.3267220000000002</v>
      </c>
      <c r="AA38">
        <v>1.3559559999999999</v>
      </c>
      <c r="AB38">
        <v>0.70112399999999997</v>
      </c>
      <c r="AC38">
        <v>0.33195000000000002</v>
      </c>
      <c r="AD38">
        <v>0.13445499999999999</v>
      </c>
      <c r="AE38">
        <v>4.2404999999999998E-2</v>
      </c>
    </row>
    <row r="39" spans="1:31" x14ac:dyDescent="0.25">
      <c r="A39" t="s">
        <v>37</v>
      </c>
      <c r="B39">
        <v>0</v>
      </c>
      <c r="C39">
        <v>0</v>
      </c>
      <c r="D39">
        <v>0.46888200000000002</v>
      </c>
      <c r="E39">
        <v>0.22192899999999999</v>
      </c>
      <c r="F39">
        <v>0.36208499999999999</v>
      </c>
      <c r="G39">
        <v>0.94713700000000001</v>
      </c>
      <c r="H39">
        <v>0.37957200000000002</v>
      </c>
      <c r="I39">
        <v>0.314855</v>
      </c>
      <c r="J39">
        <v>0.14580099999999999</v>
      </c>
      <c r="K39">
        <v>0</v>
      </c>
      <c r="L39">
        <v>0</v>
      </c>
      <c r="M39">
        <v>0</v>
      </c>
      <c r="N39">
        <v>0.10755199999999999</v>
      </c>
      <c r="O39">
        <v>1.079288</v>
      </c>
      <c r="P39">
        <v>3.1862550000000001</v>
      </c>
      <c r="Q39">
        <v>6.071237</v>
      </c>
      <c r="R39">
        <v>9.2337609999999994</v>
      </c>
      <c r="S39">
        <v>12.155737999999999</v>
      </c>
      <c r="T39">
        <v>14.213092</v>
      </c>
      <c r="U39">
        <v>11.816183000000001</v>
      </c>
      <c r="V39">
        <v>12.295995</v>
      </c>
      <c r="W39">
        <v>9.2597740000000002</v>
      </c>
      <c r="X39">
        <v>6.4013850000000003</v>
      </c>
      <c r="Y39">
        <v>4.8095210000000002</v>
      </c>
      <c r="Z39">
        <v>2.7428180000000002</v>
      </c>
      <c r="AA39">
        <v>1.7515529999999999</v>
      </c>
      <c r="AB39">
        <v>1.0358860000000001</v>
      </c>
      <c r="AC39">
        <v>0.57661200000000001</v>
      </c>
      <c r="AD39">
        <v>0.312336</v>
      </c>
      <c r="AE39">
        <v>0.110753</v>
      </c>
    </row>
    <row r="40" spans="1:31" x14ac:dyDescent="0.25">
      <c r="A40" t="s">
        <v>38</v>
      </c>
      <c r="B40">
        <v>0</v>
      </c>
      <c r="C40">
        <v>0</v>
      </c>
      <c r="D40">
        <v>0.45813999999999999</v>
      </c>
      <c r="E40">
        <v>0.21368300000000001</v>
      </c>
      <c r="F40">
        <v>0.341001</v>
      </c>
      <c r="G40">
        <v>0.92116100000000001</v>
      </c>
      <c r="H40">
        <v>0.37537300000000001</v>
      </c>
      <c r="I40">
        <v>0.30878899999999998</v>
      </c>
      <c r="J40">
        <v>0.133301</v>
      </c>
      <c r="K40">
        <v>0</v>
      </c>
      <c r="L40">
        <v>0</v>
      </c>
      <c r="M40">
        <v>0</v>
      </c>
      <c r="N40">
        <v>0.10402599999999999</v>
      </c>
      <c r="O40">
        <v>1.0795520000000001</v>
      </c>
      <c r="P40">
        <v>3.2109990000000002</v>
      </c>
      <c r="Q40">
        <v>6.1175579999999998</v>
      </c>
      <c r="R40">
        <v>9.2871389999999998</v>
      </c>
      <c r="S40">
        <v>12.196422999999999</v>
      </c>
      <c r="T40">
        <v>14.227164</v>
      </c>
      <c r="U40">
        <v>11.812074000000001</v>
      </c>
      <c r="V40">
        <v>12.298178999999999</v>
      </c>
      <c r="W40">
        <v>9.2939170000000004</v>
      </c>
      <c r="X40">
        <v>6.4667960000000004</v>
      </c>
      <c r="Y40">
        <v>4.8949160000000003</v>
      </c>
      <c r="Z40">
        <v>2.7931080000000001</v>
      </c>
      <c r="AA40">
        <v>1.744421</v>
      </c>
      <c r="AB40">
        <v>0.96451600000000004</v>
      </c>
      <c r="AC40">
        <v>0.47447</v>
      </c>
      <c r="AD40">
        <v>0.217144</v>
      </c>
      <c r="AE40">
        <v>6.6148999999999999E-2</v>
      </c>
    </row>
    <row r="41" spans="1:31" x14ac:dyDescent="0.25">
      <c r="A41" t="s">
        <v>38</v>
      </c>
      <c r="B41">
        <v>0</v>
      </c>
      <c r="C41">
        <v>0</v>
      </c>
      <c r="D41">
        <v>0.368786</v>
      </c>
      <c r="E41">
        <v>0.20307600000000001</v>
      </c>
      <c r="F41">
        <v>0.31017299999999998</v>
      </c>
      <c r="G41">
        <v>0.85184300000000002</v>
      </c>
      <c r="H41">
        <v>0.35387299999999999</v>
      </c>
      <c r="I41">
        <v>0.28771600000000003</v>
      </c>
      <c r="J41">
        <v>0.11255800000000001</v>
      </c>
      <c r="K41">
        <v>0</v>
      </c>
      <c r="L41">
        <v>0</v>
      </c>
      <c r="M41">
        <v>0</v>
      </c>
      <c r="N41">
        <v>0.108546</v>
      </c>
      <c r="O41">
        <v>1.0983529999999999</v>
      </c>
      <c r="P41">
        <v>3.2371660000000002</v>
      </c>
      <c r="Q41">
        <v>6.1450120000000004</v>
      </c>
      <c r="R41">
        <v>9.3129740000000005</v>
      </c>
      <c r="S41">
        <v>12.225129000000001</v>
      </c>
      <c r="T41">
        <v>14.271483</v>
      </c>
      <c r="U41">
        <v>11.870258</v>
      </c>
      <c r="V41">
        <v>12.392678999999999</v>
      </c>
      <c r="W41">
        <v>9.3948470000000004</v>
      </c>
      <c r="X41">
        <v>6.5458270000000001</v>
      </c>
      <c r="Y41">
        <v>4.9343349999999999</v>
      </c>
      <c r="Z41">
        <v>2.7734209999999999</v>
      </c>
      <c r="AA41">
        <v>1.6828050000000001</v>
      </c>
      <c r="AB41">
        <v>0.88700999999999997</v>
      </c>
      <c r="AC41">
        <v>0.41719299999999998</v>
      </c>
      <c r="AD41">
        <v>0.16449800000000001</v>
      </c>
      <c r="AE41">
        <v>5.0441E-2</v>
      </c>
    </row>
    <row r="42" spans="1:31" x14ac:dyDescent="0.25">
      <c r="A42" t="s">
        <v>39</v>
      </c>
      <c r="B42">
        <v>0</v>
      </c>
      <c r="C42">
        <v>0</v>
      </c>
      <c r="D42">
        <v>0.52882899999999999</v>
      </c>
      <c r="E42">
        <v>0.24517900000000001</v>
      </c>
      <c r="F42">
        <v>0.388152</v>
      </c>
      <c r="G42">
        <v>0.937778</v>
      </c>
      <c r="H42">
        <v>0.36721900000000002</v>
      </c>
      <c r="I42">
        <v>0.30076599999999998</v>
      </c>
      <c r="J42">
        <v>0.132131</v>
      </c>
      <c r="K42">
        <v>0</v>
      </c>
      <c r="L42">
        <v>0</v>
      </c>
      <c r="M42">
        <v>0</v>
      </c>
      <c r="N42">
        <v>0.126753</v>
      </c>
      <c r="O42">
        <v>1.1525799999999999</v>
      </c>
      <c r="P42">
        <v>3.280608</v>
      </c>
      <c r="Q42">
        <v>6.1572630000000004</v>
      </c>
      <c r="R42">
        <v>9.2776709999999998</v>
      </c>
      <c r="S42">
        <v>12.134544999999999</v>
      </c>
      <c r="T42">
        <v>14.124498000000001</v>
      </c>
      <c r="U42">
        <v>11.715823</v>
      </c>
      <c r="V42">
        <v>12.192216999999999</v>
      </c>
      <c r="W42">
        <v>9.2075700000000005</v>
      </c>
      <c r="X42">
        <v>6.3992459999999998</v>
      </c>
      <c r="Y42">
        <v>4.8411770000000001</v>
      </c>
      <c r="Z42">
        <v>2.776186</v>
      </c>
      <c r="AA42">
        <v>1.7686489999999999</v>
      </c>
      <c r="AB42">
        <v>1.0260039999999999</v>
      </c>
      <c r="AC42">
        <v>0.54735400000000001</v>
      </c>
      <c r="AD42">
        <v>0.278611</v>
      </c>
      <c r="AE42">
        <v>9.3190999999999996E-2</v>
      </c>
    </row>
    <row r="43" spans="1:31" x14ac:dyDescent="0.25">
      <c r="A43" t="s">
        <v>40</v>
      </c>
      <c r="B43">
        <v>0</v>
      </c>
      <c r="C43">
        <v>0</v>
      </c>
      <c r="D43">
        <v>0.358047</v>
      </c>
      <c r="E43">
        <v>0.19766900000000001</v>
      </c>
      <c r="F43">
        <v>0.3075</v>
      </c>
      <c r="G43">
        <v>0.82453900000000002</v>
      </c>
      <c r="H43">
        <v>0.33627800000000002</v>
      </c>
      <c r="I43">
        <v>0.27544400000000002</v>
      </c>
      <c r="J43">
        <v>0.117753</v>
      </c>
      <c r="K43">
        <v>0</v>
      </c>
      <c r="L43">
        <v>0</v>
      </c>
      <c r="M43">
        <v>0</v>
      </c>
      <c r="N43">
        <v>0.112677</v>
      </c>
      <c r="O43">
        <v>1.0535030000000001</v>
      </c>
      <c r="P43">
        <v>3.031002</v>
      </c>
      <c r="Q43">
        <v>5.7189620000000003</v>
      </c>
      <c r="R43">
        <v>8.6594949999999997</v>
      </c>
      <c r="S43">
        <v>11.395465</v>
      </c>
      <c r="T43">
        <v>13.385752999999999</v>
      </c>
      <c r="U43">
        <v>11.248666</v>
      </c>
      <c r="V43">
        <v>11.944243</v>
      </c>
      <c r="W43">
        <v>9.3193370000000009</v>
      </c>
      <c r="X43">
        <v>6.7862929999999997</v>
      </c>
      <c r="Y43">
        <v>5.4932359999999996</v>
      </c>
      <c r="Z43">
        <v>3.4592450000000001</v>
      </c>
      <c r="AA43">
        <v>2.468251</v>
      </c>
      <c r="AB43">
        <v>1.6439170000000001</v>
      </c>
      <c r="AC43">
        <v>1.021433</v>
      </c>
      <c r="AD43">
        <v>0.609236</v>
      </c>
      <c r="AE43">
        <v>0.23205300000000001</v>
      </c>
    </row>
    <row r="44" spans="1:31" x14ac:dyDescent="0.25">
      <c r="A44" t="s">
        <v>41</v>
      </c>
      <c r="B44">
        <v>0</v>
      </c>
      <c r="C44">
        <v>5.7743000000000003E-2</v>
      </c>
      <c r="D44">
        <v>0.582013</v>
      </c>
      <c r="E44">
        <v>0.260739</v>
      </c>
      <c r="F44">
        <v>0.42413899999999999</v>
      </c>
      <c r="G44">
        <v>0.93066000000000004</v>
      </c>
      <c r="H44">
        <v>0.34353499999999998</v>
      </c>
      <c r="I44">
        <v>0.28218100000000002</v>
      </c>
      <c r="J44">
        <v>0.13333500000000001</v>
      </c>
      <c r="K44">
        <v>0</v>
      </c>
      <c r="L44">
        <v>0</v>
      </c>
      <c r="M44">
        <v>0</v>
      </c>
      <c r="N44">
        <v>0.11355</v>
      </c>
      <c r="O44">
        <v>1.017952</v>
      </c>
      <c r="P44">
        <v>2.8912749999999998</v>
      </c>
      <c r="Q44">
        <v>5.4421889999999999</v>
      </c>
      <c r="R44">
        <v>8.2466609999999996</v>
      </c>
      <c r="S44">
        <v>10.88715</v>
      </c>
      <c r="T44">
        <v>12.869819</v>
      </c>
      <c r="U44">
        <v>10.919604</v>
      </c>
      <c r="V44">
        <v>11.763434999999999</v>
      </c>
      <c r="W44">
        <v>9.3757079999999995</v>
      </c>
      <c r="X44">
        <v>7.007854</v>
      </c>
      <c r="Y44">
        <v>5.8467900000000004</v>
      </c>
      <c r="Z44">
        <v>3.7970540000000002</v>
      </c>
      <c r="AA44">
        <v>2.7763</v>
      </c>
      <c r="AB44">
        <v>1.879362</v>
      </c>
      <c r="AC44">
        <v>1.180264</v>
      </c>
      <c r="AD44">
        <v>0.69678700000000005</v>
      </c>
      <c r="AE44">
        <v>0.27390199999999998</v>
      </c>
    </row>
    <row r="45" spans="1:31" x14ac:dyDescent="0.25">
      <c r="A45" t="s">
        <v>42</v>
      </c>
      <c r="B45">
        <v>0</v>
      </c>
      <c r="C45">
        <v>0</v>
      </c>
      <c r="D45">
        <v>0.47784199999999999</v>
      </c>
      <c r="E45">
        <v>0.22362199999999999</v>
      </c>
      <c r="F45">
        <v>0.36519699999999999</v>
      </c>
      <c r="G45">
        <v>0.88043400000000005</v>
      </c>
      <c r="H45">
        <v>0.34118399999999999</v>
      </c>
      <c r="I45">
        <v>0.28511900000000001</v>
      </c>
      <c r="J45">
        <v>0.14343700000000001</v>
      </c>
      <c r="K45">
        <v>0</v>
      </c>
      <c r="L45">
        <v>0</v>
      </c>
      <c r="M45">
        <v>0</v>
      </c>
      <c r="N45">
        <v>0.1053</v>
      </c>
      <c r="O45">
        <v>0.96770299999999998</v>
      </c>
      <c r="P45">
        <v>2.7841589999999998</v>
      </c>
      <c r="Q45">
        <v>5.2831669999999997</v>
      </c>
      <c r="R45">
        <v>8.0608760000000004</v>
      </c>
      <c r="S45">
        <v>10.712296</v>
      </c>
      <c r="T45">
        <v>12.751078</v>
      </c>
      <c r="U45">
        <v>10.894244</v>
      </c>
      <c r="V45">
        <v>11.827208000000001</v>
      </c>
      <c r="W45">
        <v>9.5169370000000004</v>
      </c>
      <c r="X45">
        <v>7.191268</v>
      </c>
      <c r="Y45">
        <v>6.0749110000000002</v>
      </c>
      <c r="Z45">
        <v>3.9913590000000001</v>
      </c>
      <c r="AA45">
        <v>2.933767</v>
      </c>
      <c r="AB45">
        <v>1.9766520000000001</v>
      </c>
      <c r="AC45">
        <v>1.2244619999999999</v>
      </c>
      <c r="AD45">
        <v>0.71124699999999996</v>
      </c>
      <c r="AE45">
        <v>0.27652900000000002</v>
      </c>
    </row>
    <row r="46" spans="1:31" x14ac:dyDescent="0.25">
      <c r="A46" t="s">
        <v>43</v>
      </c>
      <c r="B46">
        <v>0</v>
      </c>
      <c r="C46">
        <v>0</v>
      </c>
      <c r="D46">
        <v>0.40578399999999998</v>
      </c>
      <c r="E46">
        <v>0.213229</v>
      </c>
      <c r="F46">
        <v>0.32248100000000002</v>
      </c>
      <c r="G46">
        <v>0.72606000000000004</v>
      </c>
      <c r="H46">
        <v>0.26808700000000002</v>
      </c>
      <c r="I46">
        <v>0.214451</v>
      </c>
      <c r="J46">
        <v>9.7354999999999997E-2</v>
      </c>
      <c r="K46">
        <v>0</v>
      </c>
      <c r="L46">
        <v>0</v>
      </c>
      <c r="M46">
        <v>0</v>
      </c>
      <c r="N46">
        <v>9.6549999999999997E-2</v>
      </c>
      <c r="O46">
        <v>0.89579399999999998</v>
      </c>
      <c r="P46">
        <v>2.5854849999999998</v>
      </c>
      <c r="Q46">
        <v>4.915165</v>
      </c>
      <c r="R46">
        <v>7.517849</v>
      </c>
      <c r="S46">
        <v>10.0289</v>
      </c>
      <c r="T46">
        <v>12.012662000000001</v>
      </c>
      <c r="U46">
        <v>10.359007</v>
      </c>
      <c r="V46">
        <v>11.412266000000001</v>
      </c>
      <c r="W46">
        <v>9.4077079999999995</v>
      </c>
      <c r="X46">
        <v>7.3641829999999997</v>
      </c>
      <c r="Y46">
        <v>6.5541869999999998</v>
      </c>
      <c r="Z46">
        <v>4.6270709999999999</v>
      </c>
      <c r="AA46">
        <v>3.7019280000000001</v>
      </c>
      <c r="AB46">
        <v>2.745895</v>
      </c>
      <c r="AC46">
        <v>1.868482</v>
      </c>
      <c r="AD46">
        <v>1.1767540000000001</v>
      </c>
      <c r="AE46">
        <v>0.48266500000000001</v>
      </c>
    </row>
    <row r="47" spans="1:31" x14ac:dyDescent="0.25">
      <c r="A47" t="s">
        <v>44</v>
      </c>
      <c r="B47">
        <v>0</v>
      </c>
      <c r="C47">
        <v>0</v>
      </c>
      <c r="D47">
        <v>0.33307399999999998</v>
      </c>
      <c r="E47">
        <v>0.185006</v>
      </c>
      <c r="F47">
        <v>0.29415000000000002</v>
      </c>
      <c r="G47">
        <v>0.75212500000000004</v>
      </c>
      <c r="H47">
        <v>0.30078899999999997</v>
      </c>
      <c r="I47">
        <v>0.249252</v>
      </c>
      <c r="J47">
        <v>0.116172</v>
      </c>
      <c r="K47">
        <v>0</v>
      </c>
      <c r="L47">
        <v>0</v>
      </c>
      <c r="M47">
        <v>0</v>
      </c>
      <c r="N47">
        <v>9.3857999999999997E-2</v>
      </c>
      <c r="O47">
        <v>0.88676100000000002</v>
      </c>
      <c r="P47">
        <v>2.5740669999999999</v>
      </c>
      <c r="Q47">
        <v>4.9000180000000002</v>
      </c>
      <c r="R47">
        <v>7.4963430000000004</v>
      </c>
      <c r="S47">
        <v>9.9977809999999998</v>
      </c>
      <c r="T47">
        <v>11.971239000000001</v>
      </c>
      <c r="U47">
        <v>10.323328</v>
      </c>
      <c r="V47">
        <v>11.384378999999999</v>
      </c>
      <c r="W47">
        <v>9.4120019999999993</v>
      </c>
      <c r="X47">
        <v>7.4034969999999998</v>
      </c>
      <c r="Y47">
        <v>6.6286160000000001</v>
      </c>
      <c r="Z47">
        <v>4.6996000000000002</v>
      </c>
      <c r="AA47">
        <v>3.755954</v>
      </c>
      <c r="AB47">
        <v>2.7641870000000002</v>
      </c>
      <c r="AC47">
        <v>1.8570310000000001</v>
      </c>
      <c r="AD47">
        <v>1.1529799999999999</v>
      </c>
      <c r="AE47">
        <v>0.46778999999999998</v>
      </c>
    </row>
    <row r="48" spans="1:31" x14ac:dyDescent="0.25">
      <c r="A48" t="s">
        <v>45</v>
      </c>
      <c r="B48">
        <v>0</v>
      </c>
      <c r="C48">
        <v>0</v>
      </c>
      <c r="D48">
        <v>0.290441</v>
      </c>
      <c r="E48">
        <v>0.28011799999999998</v>
      </c>
      <c r="F48">
        <v>0.41916799999999999</v>
      </c>
      <c r="G48">
        <v>0.81248500000000001</v>
      </c>
      <c r="H48">
        <v>0.328318</v>
      </c>
      <c r="I48">
        <v>0.27843299999999999</v>
      </c>
      <c r="J48">
        <v>0.14546600000000001</v>
      </c>
      <c r="K48">
        <v>0</v>
      </c>
      <c r="L48">
        <v>0</v>
      </c>
      <c r="M48">
        <v>0</v>
      </c>
      <c r="N48">
        <v>8.9636999999999994E-2</v>
      </c>
      <c r="O48">
        <v>0.87817400000000001</v>
      </c>
      <c r="P48">
        <v>2.5906729999999998</v>
      </c>
      <c r="Q48">
        <v>4.9745290000000004</v>
      </c>
      <c r="R48">
        <v>7.6605629999999998</v>
      </c>
      <c r="S48">
        <v>10.278214</v>
      </c>
      <c r="T48">
        <v>12.383365</v>
      </c>
      <c r="U48">
        <v>10.740952999999999</v>
      </c>
      <c r="V48">
        <v>11.900321999999999</v>
      </c>
      <c r="W48">
        <v>9.8442249999999998</v>
      </c>
      <c r="X48">
        <v>7.6705730000000001</v>
      </c>
      <c r="Y48">
        <v>6.6749169999999998</v>
      </c>
      <c r="Z48">
        <v>4.4697849999999999</v>
      </c>
      <c r="AA48">
        <v>3.274864</v>
      </c>
      <c r="AB48">
        <v>2.1380940000000002</v>
      </c>
      <c r="AC48">
        <v>1.2506429999999999</v>
      </c>
      <c r="AD48">
        <v>0.61080100000000004</v>
      </c>
      <c r="AE48">
        <v>1.524E-2</v>
      </c>
    </row>
    <row r="49" spans="1:31" x14ac:dyDescent="0.25">
      <c r="A49" t="s">
        <v>46</v>
      </c>
      <c r="B49">
        <v>0</v>
      </c>
      <c r="C49">
        <v>0</v>
      </c>
      <c r="D49">
        <v>0.46258100000000002</v>
      </c>
      <c r="E49">
        <v>0.21446200000000001</v>
      </c>
      <c r="F49">
        <v>0.34949999999999998</v>
      </c>
      <c r="G49">
        <v>0.83899900000000005</v>
      </c>
      <c r="H49">
        <v>0.32580599999999998</v>
      </c>
      <c r="I49">
        <v>0.27350999999999998</v>
      </c>
      <c r="J49">
        <v>0.14093800000000001</v>
      </c>
      <c r="K49">
        <v>0</v>
      </c>
      <c r="L49">
        <v>0</v>
      </c>
      <c r="M49">
        <v>0</v>
      </c>
      <c r="N49">
        <v>0.1893</v>
      </c>
      <c r="O49">
        <v>1.314341</v>
      </c>
      <c r="P49">
        <v>3.143481</v>
      </c>
      <c r="Q49">
        <v>5.3351819999999996</v>
      </c>
      <c r="R49">
        <v>7.5776979999999998</v>
      </c>
      <c r="S49">
        <v>9.6489589999999996</v>
      </c>
      <c r="T49">
        <v>11.273548</v>
      </c>
      <c r="U49">
        <v>9.6599920000000008</v>
      </c>
      <c r="V49">
        <v>10.717563999999999</v>
      </c>
      <c r="W49">
        <v>8.9867609999999996</v>
      </c>
      <c r="X49">
        <v>7.1869290000000001</v>
      </c>
      <c r="Y49">
        <v>6.5493769999999998</v>
      </c>
      <c r="Z49">
        <v>4.7403279999999999</v>
      </c>
      <c r="AA49">
        <v>3.8917730000000001</v>
      </c>
      <c r="AB49">
        <v>2.9789870000000001</v>
      </c>
      <c r="AC49">
        <v>2.1132599999999999</v>
      </c>
      <c r="AD49">
        <v>1.421837</v>
      </c>
      <c r="AE49">
        <v>0.66488499999999995</v>
      </c>
    </row>
    <row r="50" spans="1:31" x14ac:dyDescent="0.25">
      <c r="A50" t="s">
        <v>47</v>
      </c>
      <c r="B50">
        <v>0</v>
      </c>
      <c r="C50">
        <v>0</v>
      </c>
      <c r="D50">
        <v>0.35472500000000001</v>
      </c>
      <c r="E50">
        <v>0.19748399999999999</v>
      </c>
      <c r="F50">
        <v>0.31878099999999998</v>
      </c>
      <c r="G50">
        <v>0.74673100000000003</v>
      </c>
      <c r="H50">
        <v>0.288323</v>
      </c>
      <c r="I50">
        <v>0.24230699999999999</v>
      </c>
      <c r="J50">
        <v>0.12573899999999999</v>
      </c>
      <c r="K50">
        <v>0</v>
      </c>
      <c r="L50">
        <v>0</v>
      </c>
      <c r="M50">
        <v>0</v>
      </c>
      <c r="N50">
        <v>0.15532000000000001</v>
      </c>
      <c r="O50">
        <v>1.119685</v>
      </c>
      <c r="P50">
        <v>2.7240489999999999</v>
      </c>
      <c r="Q50">
        <v>4.6555239999999998</v>
      </c>
      <c r="R50">
        <v>6.6462599999999998</v>
      </c>
      <c r="S50">
        <v>8.5098160000000007</v>
      </c>
      <c r="T50">
        <v>10.026892</v>
      </c>
      <c r="U50">
        <v>8.7084609999999998</v>
      </c>
      <c r="V50">
        <v>9.8952829999999992</v>
      </c>
      <c r="W50">
        <v>8.6565139999999996</v>
      </c>
      <c r="X50">
        <v>7.3671600000000002</v>
      </c>
      <c r="Y50">
        <v>7.3068090000000003</v>
      </c>
      <c r="Z50">
        <v>5.8321670000000001</v>
      </c>
      <c r="AA50">
        <v>5.2376399999999999</v>
      </c>
      <c r="AB50">
        <v>4.3212549999999998</v>
      </c>
      <c r="AC50">
        <v>3.233206</v>
      </c>
      <c r="AD50">
        <v>2.2539129999999998</v>
      </c>
      <c r="AE50">
        <v>1.0759559999999999</v>
      </c>
    </row>
    <row r="51" spans="1:31" x14ac:dyDescent="0.25">
      <c r="A51" t="s">
        <v>48</v>
      </c>
      <c r="B51">
        <v>0</v>
      </c>
      <c r="C51">
        <v>0</v>
      </c>
      <c r="D51">
        <v>0.43763800000000003</v>
      </c>
      <c r="E51">
        <v>0.19573699999999999</v>
      </c>
      <c r="F51">
        <v>0.31975100000000001</v>
      </c>
      <c r="G51">
        <v>0.73124699999999998</v>
      </c>
      <c r="H51">
        <v>0.27255800000000002</v>
      </c>
      <c r="I51">
        <v>0.22700600000000001</v>
      </c>
      <c r="J51">
        <v>0.118073</v>
      </c>
      <c r="K51">
        <v>0</v>
      </c>
      <c r="L51">
        <v>0</v>
      </c>
      <c r="M51">
        <v>0</v>
      </c>
      <c r="N51">
        <v>0.16778299999999999</v>
      </c>
      <c r="O51">
        <v>1.112466</v>
      </c>
      <c r="P51">
        <v>2.6039639999999999</v>
      </c>
      <c r="Q51">
        <v>4.3861929999999996</v>
      </c>
      <c r="R51">
        <v>6.2108689999999998</v>
      </c>
      <c r="S51">
        <v>7.9177150000000003</v>
      </c>
      <c r="T51">
        <v>9.3237430000000003</v>
      </c>
      <c r="U51">
        <v>8.1316279999999992</v>
      </c>
      <c r="V51">
        <v>9.3425390000000004</v>
      </c>
      <c r="W51">
        <v>8.3470420000000001</v>
      </c>
      <c r="X51">
        <v>7.320665</v>
      </c>
      <c r="Y51">
        <v>7.54793</v>
      </c>
      <c r="Z51">
        <v>6.2922200000000004</v>
      </c>
      <c r="AA51">
        <v>5.8903930000000004</v>
      </c>
      <c r="AB51">
        <v>5.0531990000000002</v>
      </c>
      <c r="AC51">
        <v>3.9060389999999998</v>
      </c>
      <c r="AD51">
        <v>2.7911630000000001</v>
      </c>
      <c r="AE51">
        <v>1.3524389999999999</v>
      </c>
    </row>
    <row r="52" spans="1:31" x14ac:dyDescent="0.25">
      <c r="A52" t="s">
        <v>49</v>
      </c>
      <c r="B52">
        <v>0</v>
      </c>
      <c r="C52">
        <v>0</v>
      </c>
      <c r="D52">
        <v>0.42719600000000002</v>
      </c>
      <c r="E52">
        <v>0.18917800000000001</v>
      </c>
      <c r="F52">
        <v>0.29710999999999999</v>
      </c>
      <c r="G52">
        <v>0.75040799999999996</v>
      </c>
      <c r="H52">
        <v>0.295126</v>
      </c>
      <c r="I52">
        <v>0.24198700000000001</v>
      </c>
      <c r="J52">
        <v>0.109907</v>
      </c>
      <c r="K52">
        <v>0</v>
      </c>
      <c r="L52">
        <v>0</v>
      </c>
      <c r="M52">
        <v>0</v>
      </c>
      <c r="N52">
        <v>0.109002</v>
      </c>
      <c r="O52">
        <v>0.93012399999999995</v>
      </c>
      <c r="P52">
        <v>2.5876060000000001</v>
      </c>
      <c r="Q52">
        <v>4.8287199999999997</v>
      </c>
      <c r="R52">
        <v>7.2848699999999997</v>
      </c>
      <c r="S52">
        <v>9.6081719999999997</v>
      </c>
      <c r="T52">
        <v>11.403116000000001</v>
      </c>
      <c r="U52">
        <v>9.7853349999999999</v>
      </c>
      <c r="V52">
        <v>10.803528</v>
      </c>
      <c r="W52">
        <v>9.0340670000000003</v>
      </c>
      <c r="X52">
        <v>7.2835369999999999</v>
      </c>
      <c r="Y52">
        <v>6.7925880000000003</v>
      </c>
      <c r="Z52">
        <v>5.0855350000000001</v>
      </c>
      <c r="AA52">
        <v>4.3053840000000001</v>
      </c>
      <c r="AB52">
        <v>3.350349</v>
      </c>
      <c r="AC52">
        <v>2.3562799999999999</v>
      </c>
      <c r="AD52">
        <v>1.513706</v>
      </c>
      <c r="AE52">
        <v>0.62717100000000003</v>
      </c>
    </row>
    <row r="53" spans="1:31" x14ac:dyDescent="0.25">
      <c r="A53" t="s">
        <v>50</v>
      </c>
      <c r="B53">
        <v>0</v>
      </c>
      <c r="C53">
        <v>0</v>
      </c>
      <c r="D53">
        <v>0.42976300000000001</v>
      </c>
      <c r="E53">
        <v>0.19483500000000001</v>
      </c>
      <c r="F53">
        <v>0.31770399999999999</v>
      </c>
      <c r="G53">
        <v>0.76192700000000002</v>
      </c>
      <c r="H53">
        <v>0.29156599999999999</v>
      </c>
      <c r="I53">
        <v>0.243397</v>
      </c>
      <c r="J53">
        <v>0.12543899999999999</v>
      </c>
      <c r="K53">
        <v>0</v>
      </c>
      <c r="L53">
        <v>0</v>
      </c>
      <c r="M53">
        <v>0</v>
      </c>
      <c r="N53">
        <v>0.181453</v>
      </c>
      <c r="O53">
        <v>1.2047000000000001</v>
      </c>
      <c r="P53">
        <v>2.8189090000000001</v>
      </c>
      <c r="Q53">
        <v>4.7405239999999997</v>
      </c>
      <c r="R53">
        <v>6.693098</v>
      </c>
      <c r="S53">
        <v>8.4904399999999995</v>
      </c>
      <c r="T53">
        <v>9.9141370000000002</v>
      </c>
      <c r="U53">
        <v>8.5390519999999999</v>
      </c>
      <c r="V53">
        <v>9.6285699999999999</v>
      </c>
      <c r="W53">
        <v>8.3744689999999995</v>
      </c>
      <c r="X53">
        <v>7.1228619999999996</v>
      </c>
      <c r="Y53">
        <v>7.1175689999999996</v>
      </c>
      <c r="Z53">
        <v>5.7797179999999999</v>
      </c>
      <c r="AA53">
        <v>5.3204630000000002</v>
      </c>
      <c r="AB53">
        <v>4.5228089999999996</v>
      </c>
      <c r="AC53">
        <v>3.4855119999999999</v>
      </c>
      <c r="AD53">
        <v>2.491914</v>
      </c>
      <c r="AE53">
        <v>1.209171</v>
      </c>
    </row>
    <row r="54" spans="1:31" x14ac:dyDescent="0.25">
      <c r="A54" t="s">
        <v>51</v>
      </c>
      <c r="B54">
        <v>0</v>
      </c>
      <c r="C54">
        <v>0</v>
      </c>
      <c r="D54">
        <v>0.33691199999999999</v>
      </c>
      <c r="E54">
        <v>0.18670999999999999</v>
      </c>
      <c r="F54">
        <v>0.30739100000000003</v>
      </c>
      <c r="G54">
        <v>0.72092500000000004</v>
      </c>
      <c r="H54">
        <v>0.27399400000000002</v>
      </c>
      <c r="I54">
        <v>0.231686</v>
      </c>
      <c r="J54">
        <v>0.127972</v>
      </c>
      <c r="K54">
        <v>0</v>
      </c>
      <c r="L54">
        <v>0</v>
      </c>
      <c r="M54">
        <v>0</v>
      </c>
      <c r="N54">
        <v>0.157529</v>
      </c>
      <c r="O54">
        <v>1.0658810000000001</v>
      </c>
      <c r="P54">
        <v>2.5278399999999999</v>
      </c>
      <c r="Q54">
        <v>4.2931749999999997</v>
      </c>
      <c r="R54">
        <v>6.1223910000000004</v>
      </c>
      <c r="S54">
        <v>7.8585700000000003</v>
      </c>
      <c r="T54">
        <v>9.3201979999999995</v>
      </c>
      <c r="U54">
        <v>8.1834620000000005</v>
      </c>
      <c r="V54">
        <v>9.4617229999999992</v>
      </c>
      <c r="W54">
        <v>8.4975020000000008</v>
      </c>
      <c r="X54">
        <v>7.46767</v>
      </c>
      <c r="Y54">
        <v>7.6816209999999998</v>
      </c>
      <c r="Z54">
        <v>6.3595980000000001</v>
      </c>
      <c r="AA54">
        <v>5.8973079999999998</v>
      </c>
      <c r="AB54">
        <v>5.0104660000000001</v>
      </c>
      <c r="AC54">
        <v>3.8459129999999999</v>
      </c>
      <c r="AD54">
        <v>2.738283</v>
      </c>
      <c r="AE54">
        <v>1.32528</v>
      </c>
    </row>
    <row r="55" spans="1:31" x14ac:dyDescent="0.25">
      <c r="A55" t="s">
        <v>52</v>
      </c>
      <c r="B55">
        <v>0</v>
      </c>
      <c r="C55">
        <v>0</v>
      </c>
      <c r="D55">
        <v>0.28562100000000001</v>
      </c>
      <c r="E55">
        <v>0.27674399999999999</v>
      </c>
      <c r="F55">
        <v>0.42053299999999999</v>
      </c>
      <c r="G55">
        <v>0.78994299999999995</v>
      </c>
      <c r="H55">
        <v>0.30940099999999998</v>
      </c>
      <c r="I55">
        <v>0.26327</v>
      </c>
      <c r="J55">
        <v>0.145563</v>
      </c>
      <c r="K55">
        <v>0</v>
      </c>
      <c r="L55">
        <v>0</v>
      </c>
      <c r="M55">
        <v>0</v>
      </c>
      <c r="N55">
        <v>0.16677600000000001</v>
      </c>
      <c r="O55">
        <v>1.1696029999999999</v>
      </c>
      <c r="P55">
        <v>2.8161299999999998</v>
      </c>
      <c r="Q55">
        <v>4.8007540000000004</v>
      </c>
      <c r="R55">
        <v>6.8455919999999999</v>
      </c>
      <c r="S55">
        <v>8.7541989999999998</v>
      </c>
      <c r="T55">
        <v>10.287509</v>
      </c>
      <c r="U55">
        <v>8.8887049999999999</v>
      </c>
      <c r="V55">
        <v>10.003356999999999</v>
      </c>
      <c r="W55">
        <v>8.6112490000000008</v>
      </c>
      <c r="X55">
        <v>7.1818030000000004</v>
      </c>
      <c r="Y55">
        <v>6.9776470000000002</v>
      </c>
      <c r="Z55">
        <v>5.4947739999999996</v>
      </c>
      <c r="AA55">
        <v>4.9329190000000001</v>
      </c>
      <c r="AB55">
        <v>4.1189419999999997</v>
      </c>
      <c r="AC55">
        <v>3.1416499999999998</v>
      </c>
      <c r="AD55">
        <v>2.234874</v>
      </c>
      <c r="AE55">
        <v>1.082441</v>
      </c>
    </row>
    <row r="56" spans="1:31" x14ac:dyDescent="0.25">
      <c r="A56" t="s">
        <v>53</v>
      </c>
      <c r="B56">
        <v>0</v>
      </c>
      <c r="C56">
        <v>0</v>
      </c>
      <c r="D56">
        <v>0.33297100000000002</v>
      </c>
      <c r="E56">
        <v>0.185553</v>
      </c>
      <c r="F56">
        <v>0.310359</v>
      </c>
      <c r="G56">
        <v>0.74316400000000005</v>
      </c>
      <c r="H56">
        <v>0.27894099999999999</v>
      </c>
      <c r="I56">
        <v>0.234401</v>
      </c>
      <c r="J56">
        <v>0.12897900000000001</v>
      </c>
      <c r="K56">
        <v>0</v>
      </c>
      <c r="L56">
        <v>0</v>
      </c>
      <c r="M56">
        <v>0</v>
      </c>
      <c r="N56">
        <v>0.16852500000000001</v>
      </c>
      <c r="O56">
        <v>1.1031839999999999</v>
      </c>
      <c r="P56">
        <v>2.5751390000000001</v>
      </c>
      <c r="Q56">
        <v>4.3496589999999999</v>
      </c>
      <c r="R56">
        <v>6.1884389999999998</v>
      </c>
      <c r="S56">
        <v>7.9399009999999999</v>
      </c>
      <c r="T56">
        <v>9.4252439999999993</v>
      </c>
      <c r="U56">
        <v>8.2871179999999995</v>
      </c>
      <c r="V56">
        <v>9.5872960000000003</v>
      </c>
      <c r="W56">
        <v>8.5919910000000002</v>
      </c>
      <c r="X56">
        <v>7.5030330000000003</v>
      </c>
      <c r="Y56">
        <v>7.6357470000000003</v>
      </c>
      <c r="Z56">
        <v>6.2432840000000001</v>
      </c>
      <c r="AA56">
        <v>5.7319209999999998</v>
      </c>
      <c r="AB56">
        <v>4.8397040000000002</v>
      </c>
      <c r="AC56">
        <v>3.7049310000000002</v>
      </c>
      <c r="AD56">
        <v>2.6355689999999998</v>
      </c>
      <c r="AE56">
        <v>1.274948</v>
      </c>
    </row>
    <row r="57" spans="1:31" x14ac:dyDescent="0.25">
      <c r="A57" t="s">
        <v>54</v>
      </c>
      <c r="B57">
        <v>0</v>
      </c>
      <c r="C57">
        <v>0</v>
      </c>
      <c r="D57">
        <v>0.33688099999999999</v>
      </c>
      <c r="E57">
        <v>0.187723</v>
      </c>
      <c r="F57">
        <v>0.31601400000000002</v>
      </c>
      <c r="G57">
        <v>0.76886699999999997</v>
      </c>
      <c r="H57">
        <v>0.290381</v>
      </c>
      <c r="I57">
        <v>0.24591299999999999</v>
      </c>
      <c r="J57">
        <v>0.14041300000000001</v>
      </c>
      <c r="K57">
        <v>0</v>
      </c>
      <c r="L57">
        <v>0</v>
      </c>
      <c r="M57">
        <v>0</v>
      </c>
      <c r="N57">
        <v>0.17441599999999999</v>
      </c>
      <c r="O57">
        <v>1.127319</v>
      </c>
      <c r="P57">
        <v>2.6169370000000001</v>
      </c>
      <c r="Q57">
        <v>4.4117810000000004</v>
      </c>
      <c r="R57">
        <v>6.2660809999999998</v>
      </c>
      <c r="S57">
        <v>8.0211419999999993</v>
      </c>
      <c r="T57">
        <v>9.4887479999999993</v>
      </c>
      <c r="U57">
        <v>8.3055880000000002</v>
      </c>
      <c r="V57">
        <v>9.5556260000000002</v>
      </c>
      <c r="W57">
        <v>8.5122680000000006</v>
      </c>
      <c r="X57">
        <v>7.4012079999999996</v>
      </c>
      <c r="Y57">
        <v>7.5220039999999999</v>
      </c>
      <c r="Z57">
        <v>6.1637139999999997</v>
      </c>
      <c r="AA57">
        <v>5.6841920000000004</v>
      </c>
      <c r="AB57">
        <v>4.8241690000000004</v>
      </c>
      <c r="AC57">
        <v>3.7092649999999998</v>
      </c>
      <c r="AD57">
        <v>2.6468189999999998</v>
      </c>
      <c r="AE57">
        <v>1.2825310000000001</v>
      </c>
    </row>
    <row r="58" spans="1:31" x14ac:dyDescent="0.25">
      <c r="A58" t="s">
        <v>55</v>
      </c>
      <c r="B58">
        <v>0</v>
      </c>
      <c r="C58">
        <v>0</v>
      </c>
      <c r="D58">
        <v>0.45621699999999998</v>
      </c>
      <c r="E58">
        <v>0.36876599999999998</v>
      </c>
      <c r="F58">
        <v>0.58980399999999999</v>
      </c>
      <c r="G58">
        <v>1.06775</v>
      </c>
      <c r="H58">
        <v>0.386239</v>
      </c>
      <c r="I58">
        <v>0.33385100000000001</v>
      </c>
      <c r="J58">
        <v>0.22246099999999999</v>
      </c>
      <c r="K58">
        <v>0</v>
      </c>
      <c r="L58">
        <v>0</v>
      </c>
      <c r="M58">
        <v>1.4715000000000001E-2</v>
      </c>
      <c r="N58">
        <v>0.41110099999999999</v>
      </c>
      <c r="O58">
        <v>1.4840979999999999</v>
      </c>
      <c r="P58">
        <v>3.1761520000000001</v>
      </c>
      <c r="Q58">
        <v>5.1621309999999996</v>
      </c>
      <c r="R58">
        <v>7.1736250000000004</v>
      </c>
      <c r="S58">
        <v>9.0324629999999999</v>
      </c>
      <c r="T58">
        <v>10.518863</v>
      </c>
      <c r="U58">
        <v>9.0571950000000001</v>
      </c>
      <c r="V58">
        <v>10.198255</v>
      </c>
      <c r="W58">
        <v>8.7932220000000001</v>
      </c>
      <c r="X58">
        <v>7.3075669999999997</v>
      </c>
      <c r="Y58">
        <v>6.9740609999999998</v>
      </c>
      <c r="Z58">
        <v>5.280297</v>
      </c>
      <c r="AA58">
        <v>4.4643499999999996</v>
      </c>
      <c r="AB58">
        <v>3.4245329999999998</v>
      </c>
      <c r="AC58">
        <v>2.3458760000000001</v>
      </c>
      <c r="AD58">
        <v>1.407473</v>
      </c>
      <c r="AE58">
        <v>0.34893400000000002</v>
      </c>
    </row>
    <row r="59" spans="1:31" x14ac:dyDescent="0.25">
      <c r="A59" t="s">
        <v>56</v>
      </c>
      <c r="B59">
        <v>0</v>
      </c>
      <c r="C59">
        <v>0</v>
      </c>
      <c r="D59">
        <v>0.63872600000000002</v>
      </c>
      <c r="E59">
        <v>0.43619599999999997</v>
      </c>
      <c r="F59">
        <v>0.67046300000000003</v>
      </c>
      <c r="G59">
        <v>1.008537</v>
      </c>
      <c r="H59">
        <v>0.34887499999999999</v>
      </c>
      <c r="I59">
        <v>0.30820199999999998</v>
      </c>
      <c r="J59">
        <v>0.21765300000000001</v>
      </c>
      <c r="K59">
        <v>5.6723000000000003E-2</v>
      </c>
      <c r="L59">
        <v>0</v>
      </c>
      <c r="M59">
        <v>2.7904999999999999E-2</v>
      </c>
      <c r="N59">
        <v>0.42496899999999999</v>
      </c>
      <c r="O59">
        <v>1.352179</v>
      </c>
      <c r="P59">
        <v>2.8221639999999999</v>
      </c>
      <c r="Q59">
        <v>4.5502409999999998</v>
      </c>
      <c r="R59">
        <v>6.3212570000000001</v>
      </c>
      <c r="S59">
        <v>7.9991599999999998</v>
      </c>
      <c r="T59">
        <v>9.4162180000000006</v>
      </c>
      <c r="U59">
        <v>8.2385730000000006</v>
      </c>
      <c r="V59">
        <v>9.4924079999999993</v>
      </c>
      <c r="W59">
        <v>8.4554720000000003</v>
      </c>
      <c r="X59">
        <v>7.3124289999999998</v>
      </c>
      <c r="Y59">
        <v>7.3364240000000001</v>
      </c>
      <c r="Z59">
        <v>5.8992290000000001</v>
      </c>
      <c r="AA59">
        <v>5.3349789999999997</v>
      </c>
      <c r="AB59">
        <v>4.4474799999999997</v>
      </c>
      <c r="AC59">
        <v>3.3694449999999998</v>
      </c>
      <c r="AD59">
        <v>2.374269</v>
      </c>
      <c r="AE59">
        <v>1.1398239999999999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0"/>
  <sheetViews>
    <sheetView topLeftCell="V1" zoomScale="70" zoomScaleNormal="70" workbookViewId="0">
      <selection activeCell="V7" sqref="A7:XFD7"/>
    </sheetView>
  </sheetViews>
  <sheetFormatPr defaultRowHeight="15" x14ac:dyDescent="0.25"/>
  <cols>
    <col min="1" max="1" width="11.5703125" customWidth="1"/>
    <col min="2" max="2" width="18.5703125" bestFit="1" customWidth="1"/>
  </cols>
  <sheetData>
    <row r="1" spans="1:51" ht="15.75" thickBot="1" x14ac:dyDescent="0.3">
      <c r="B1" s="13" t="s">
        <v>71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</row>
    <row r="2" spans="1:51" ht="16.5" thickTop="1" thickBot="1" x14ac:dyDescent="0.3">
      <c r="B2" s="1"/>
      <c r="C2" s="1">
        <v>2</v>
      </c>
      <c r="D2" s="1">
        <v>3.9</v>
      </c>
      <c r="E2" s="3" t="s">
        <v>64</v>
      </c>
      <c r="F2" s="1"/>
      <c r="G2" s="1">
        <v>7.8</v>
      </c>
      <c r="H2" s="1">
        <v>10</v>
      </c>
      <c r="I2" s="1">
        <v>15.6</v>
      </c>
      <c r="J2" s="1">
        <v>31</v>
      </c>
      <c r="K2" s="1">
        <v>37</v>
      </c>
      <c r="L2" s="1">
        <v>44</v>
      </c>
      <c r="M2" s="1">
        <v>53</v>
      </c>
      <c r="N2" s="1">
        <v>63</v>
      </c>
      <c r="O2" s="3" t="s">
        <v>65</v>
      </c>
      <c r="P2" s="1"/>
      <c r="Q2" s="1"/>
      <c r="R2" s="1">
        <v>74</v>
      </c>
      <c r="S2" s="1">
        <v>88</v>
      </c>
      <c r="T2" s="1">
        <v>105</v>
      </c>
      <c r="U2" s="1">
        <v>125</v>
      </c>
      <c r="V2" s="3" t="s">
        <v>66</v>
      </c>
      <c r="W2" s="1"/>
      <c r="X2" s="1"/>
      <c r="Y2" s="1">
        <v>149</v>
      </c>
      <c r="Z2" s="1">
        <v>177</v>
      </c>
      <c r="AA2" s="1">
        <v>210</v>
      </c>
      <c r="AB2" s="1">
        <v>250</v>
      </c>
      <c r="AC2" s="3" t="s">
        <v>67</v>
      </c>
      <c r="AD2" s="1"/>
      <c r="AE2" s="1"/>
      <c r="AF2" s="1">
        <v>300</v>
      </c>
      <c r="AG2" s="1">
        <v>350</v>
      </c>
      <c r="AH2" s="1">
        <v>420</v>
      </c>
      <c r="AI2" s="1">
        <v>500</v>
      </c>
      <c r="AJ2" s="3" t="s">
        <v>68</v>
      </c>
      <c r="AK2" s="1"/>
      <c r="AL2" s="1"/>
      <c r="AM2" s="1">
        <v>590</v>
      </c>
      <c r="AN2" s="1">
        <v>710</v>
      </c>
      <c r="AO2" s="1">
        <v>840</v>
      </c>
      <c r="AP2" s="1">
        <v>1000</v>
      </c>
      <c r="AQ2" s="3" t="s">
        <v>69</v>
      </c>
      <c r="AR2" s="1"/>
      <c r="AS2" s="1"/>
      <c r="AT2" s="1">
        <v>1190</v>
      </c>
      <c r="AU2" s="1">
        <v>1410</v>
      </c>
      <c r="AV2" s="1">
        <v>1680</v>
      </c>
      <c r="AW2" s="1">
        <v>2000</v>
      </c>
      <c r="AX2" s="3" t="s">
        <v>70</v>
      </c>
      <c r="AY2" s="1"/>
    </row>
    <row r="3" spans="1:51" ht="16.5" thickTop="1" thickBot="1" x14ac:dyDescent="0.3">
      <c r="A3" s="12" t="s">
        <v>63</v>
      </c>
      <c r="B3" s="1" t="s">
        <v>57</v>
      </c>
      <c r="C3">
        <v>1.5383333333333332E-2</v>
      </c>
      <c r="D3">
        <v>1.8950499999999999E-2</v>
      </c>
      <c r="E3" s="2">
        <f>SUM(C3:D3)</f>
        <v>3.4333833333333327E-2</v>
      </c>
      <c r="G3">
        <v>0.5147775</v>
      </c>
      <c r="H3">
        <v>0.53545066666666663</v>
      </c>
      <c r="I3">
        <v>1.0961576666666666</v>
      </c>
      <c r="J3">
        <v>1.9584291666666667</v>
      </c>
      <c r="K3">
        <v>0.62495416666666659</v>
      </c>
      <c r="L3">
        <v>0.61137249999999999</v>
      </c>
      <c r="M3">
        <v>0.58318516666666664</v>
      </c>
      <c r="N3">
        <v>0.40952516666666666</v>
      </c>
      <c r="O3" s="2">
        <f>SUM(G3:N3)</f>
        <v>6.3338520000000003</v>
      </c>
      <c r="P3" s="4">
        <f>SUM(O3,E3)</f>
        <v>6.3681858333333334</v>
      </c>
      <c r="R3">
        <v>0.26440233333333335</v>
      </c>
      <c r="S3">
        <v>0.27277233333333334</v>
      </c>
      <c r="T3">
        <v>0.51585049999999999</v>
      </c>
      <c r="U3">
        <v>1.1747183333333333</v>
      </c>
      <c r="V3" s="2">
        <f>SUM(R3:U3)</f>
        <v>2.2277434999999999</v>
      </c>
      <c r="W3" s="4">
        <f>SUM(V3,P3)</f>
        <v>8.5959293333333342</v>
      </c>
      <c r="Y3">
        <v>2.39798</v>
      </c>
      <c r="Z3">
        <v>4.0579281666666667</v>
      </c>
      <c r="AA3">
        <v>6.053652500000001</v>
      </c>
      <c r="AB3">
        <v>8.3065758333333335</v>
      </c>
      <c r="AC3" s="2">
        <f>SUM(Y3:AB3)</f>
        <v>20.816136500000002</v>
      </c>
      <c r="AD3" s="4">
        <f>SUM(AC3,W3)</f>
        <v>29.412065833333337</v>
      </c>
      <c r="AF3">
        <v>10.640494666666667</v>
      </c>
      <c r="AG3">
        <v>9.9953563333333353</v>
      </c>
      <c r="AH3">
        <v>12.093978333333332</v>
      </c>
      <c r="AI3">
        <v>10.885226666666666</v>
      </c>
      <c r="AJ3" s="2">
        <f>SUM(AF3:AI3)</f>
        <v>43.615056000000003</v>
      </c>
      <c r="AK3" s="4">
        <f>SUM(AJ3,AD3)</f>
        <v>73.027121833333339</v>
      </c>
      <c r="AM3">
        <v>8.9590660000000018</v>
      </c>
      <c r="AN3">
        <v>7.8994958333333329</v>
      </c>
      <c r="AO3">
        <v>5.0763096666666669</v>
      </c>
      <c r="AP3">
        <v>3.3354711666666668</v>
      </c>
      <c r="AQ3" s="2">
        <f>SUM(AM3:AP3)</f>
        <v>25.270342666666668</v>
      </c>
      <c r="AR3" s="4">
        <f>SUM(AQ3,AK3)</f>
        <v>98.297464500000004</v>
      </c>
      <c r="AT3">
        <v>1.3567294999999999</v>
      </c>
      <c r="AU3">
        <v>0.32418283333333336</v>
      </c>
      <c r="AV3">
        <v>2.1624333333333332E-2</v>
      </c>
      <c r="AW3">
        <v>0</v>
      </c>
      <c r="AX3" s="2">
        <f>SUM(AT3:AW3)</f>
        <v>1.7025366666666666</v>
      </c>
      <c r="AY3" s="4">
        <f>SUM(AX3,AR3)</f>
        <v>100.00000116666666</v>
      </c>
    </row>
    <row r="4" spans="1:51" s="6" customFormat="1" ht="16.5" thickTop="1" thickBot="1" x14ac:dyDescent="0.3">
      <c r="A4" s="12"/>
      <c r="B4" s="5" t="s">
        <v>58</v>
      </c>
      <c r="C4" s="6">
        <v>0</v>
      </c>
      <c r="D4" s="6">
        <v>0</v>
      </c>
      <c r="E4" s="7">
        <f t="shared" ref="E4:E9" si="0">SUM(C4:D4)</f>
        <v>0</v>
      </c>
      <c r="G4" s="6">
        <v>0.5266346666666667</v>
      </c>
      <c r="H4" s="6">
        <v>0.27203280000000002</v>
      </c>
      <c r="I4" s="6">
        <v>0.4672680666666667</v>
      </c>
      <c r="J4" s="6">
        <v>1.2266535333333335</v>
      </c>
      <c r="K4" s="6">
        <v>0.46795606666666673</v>
      </c>
      <c r="L4" s="6">
        <v>0.38094053333333339</v>
      </c>
      <c r="M4" s="6">
        <v>0.17484526666666669</v>
      </c>
      <c r="N4" s="6">
        <v>0</v>
      </c>
      <c r="O4" s="7">
        <f t="shared" ref="O4:O9" si="1">SUM(G4:N4)</f>
        <v>3.5163309333333337</v>
      </c>
      <c r="P4" s="8">
        <f t="shared" ref="P4:P9" si="2">SUM(O4,E4)</f>
        <v>3.5163309333333337</v>
      </c>
      <c r="R4" s="6">
        <v>0</v>
      </c>
      <c r="S4" s="6">
        <v>0</v>
      </c>
      <c r="T4" s="6">
        <v>0.17481133333333335</v>
      </c>
      <c r="U4" s="6">
        <v>1.4408281333333335</v>
      </c>
      <c r="V4" s="7">
        <f t="shared" ref="V4:V8" si="3">SUM(R4:U4)</f>
        <v>1.6156394666666669</v>
      </c>
      <c r="W4" s="8">
        <f t="shared" ref="W4:W8" si="4">SUM(V4,P4)</f>
        <v>5.1319704000000002</v>
      </c>
      <c r="Y4" s="6">
        <v>3.9136762666666671</v>
      </c>
      <c r="Z4" s="6">
        <v>7.1567643333333342</v>
      </c>
      <c r="AA4" s="6">
        <v>10.551510599999999</v>
      </c>
      <c r="AB4" s="6">
        <v>13.493510599999999</v>
      </c>
      <c r="AC4" s="7">
        <f t="shared" ref="AC4:AC8" si="5">SUM(Y4:AB4)</f>
        <v>35.115461799999999</v>
      </c>
      <c r="AD4" s="8">
        <f t="shared" ref="AD4:AD8" si="6">SUM(AC4,W4)</f>
        <v>40.247432199999999</v>
      </c>
      <c r="AF4" s="6">
        <v>15.275469933333332</v>
      </c>
      <c r="AG4" s="6">
        <v>12.238725666666664</v>
      </c>
      <c r="AH4" s="6">
        <v>12.130333200000003</v>
      </c>
      <c r="AI4" s="6">
        <v>8.5006118666666666</v>
      </c>
      <c r="AJ4" s="7">
        <f t="shared" ref="AJ4:AJ8" si="7">SUM(AF4:AI4)</f>
        <v>48.145140666666663</v>
      </c>
      <c r="AK4" s="8">
        <f t="shared" ref="AK4:AK8" si="8">SUM(AJ4,AD4)</f>
        <v>88.392572866666654</v>
      </c>
      <c r="AM4" s="6">
        <v>5.3221484000000006</v>
      </c>
      <c r="AN4" s="6">
        <v>3.4593556000000003</v>
      </c>
      <c r="AO4" s="6">
        <v>1.595402</v>
      </c>
      <c r="AP4" s="6">
        <v>0.76440986666666666</v>
      </c>
      <c r="AQ4" s="7">
        <f t="shared" ref="AQ4:AQ8" si="9">SUM(AM4:AP4)</f>
        <v>11.141315866666668</v>
      </c>
      <c r="AR4" s="8">
        <f t="shared" ref="AR4:AR8" si="10">SUM(AQ4,AK4)</f>
        <v>99.533888733333328</v>
      </c>
      <c r="AT4" s="6">
        <v>0.30833520000000009</v>
      </c>
      <c r="AU4" s="6">
        <v>0.11564006666666667</v>
      </c>
      <c r="AV4" s="6">
        <v>3.2324599999999995E-2</v>
      </c>
      <c r="AW4" s="6">
        <v>9.8112000000000008E-3</v>
      </c>
      <c r="AX4" s="7">
        <f t="shared" ref="AX4:AX9" si="11">SUM(AT4:AW4)</f>
        <v>0.46611106666666674</v>
      </c>
      <c r="AY4" s="8">
        <f t="shared" ref="AY4:AY9" si="12">SUM(AX4,AR4)</f>
        <v>99.999999799999998</v>
      </c>
    </row>
    <row r="5" spans="1:51" s="6" customFormat="1" ht="16.5" thickTop="1" thickBot="1" x14ac:dyDescent="0.3">
      <c r="A5" s="12"/>
      <c r="B5" s="5" t="s">
        <v>59</v>
      </c>
      <c r="C5" s="6" t="s">
        <v>60</v>
      </c>
      <c r="D5" s="6" t="s">
        <v>60</v>
      </c>
      <c r="E5" s="7" t="s">
        <v>60</v>
      </c>
      <c r="G5" s="6" t="s">
        <v>60</v>
      </c>
      <c r="H5" s="6" t="s">
        <v>60</v>
      </c>
      <c r="I5" s="6" t="s">
        <v>60</v>
      </c>
      <c r="J5" s="6" t="s">
        <v>60</v>
      </c>
      <c r="K5" s="6" t="s">
        <v>60</v>
      </c>
      <c r="L5" s="6" t="s">
        <v>60</v>
      </c>
      <c r="M5" s="6" t="s">
        <v>60</v>
      </c>
      <c r="N5" s="6" t="s">
        <v>60</v>
      </c>
      <c r="O5" s="7" t="s">
        <v>60</v>
      </c>
      <c r="P5" s="8" t="s">
        <v>60</v>
      </c>
      <c r="R5" s="6" t="s">
        <v>60</v>
      </c>
      <c r="S5" s="6" t="s">
        <v>60</v>
      </c>
      <c r="T5" s="6" t="s">
        <v>60</v>
      </c>
      <c r="U5" s="6" t="s">
        <v>60</v>
      </c>
      <c r="V5" s="7" t="s">
        <v>60</v>
      </c>
      <c r="W5" s="8" t="s">
        <v>60</v>
      </c>
      <c r="Y5" s="6" t="s">
        <v>60</v>
      </c>
      <c r="Z5" s="6" t="s">
        <v>60</v>
      </c>
      <c r="AA5" s="6" t="s">
        <v>60</v>
      </c>
      <c r="AB5" s="6" t="s">
        <v>60</v>
      </c>
      <c r="AC5" s="7" t="s">
        <v>60</v>
      </c>
      <c r="AD5" s="8" t="s">
        <v>60</v>
      </c>
      <c r="AF5" s="6" t="s">
        <v>60</v>
      </c>
      <c r="AG5" s="6" t="s">
        <v>60</v>
      </c>
      <c r="AH5" s="6" t="s">
        <v>60</v>
      </c>
      <c r="AI5" s="6" t="s">
        <v>60</v>
      </c>
      <c r="AJ5" s="7" t="s">
        <v>60</v>
      </c>
      <c r="AK5" s="8" t="s">
        <v>60</v>
      </c>
      <c r="AM5" s="6" t="s">
        <v>60</v>
      </c>
      <c r="AN5" s="6" t="s">
        <v>60</v>
      </c>
      <c r="AO5" s="6" t="s">
        <v>60</v>
      </c>
      <c r="AP5" s="6" t="s">
        <v>60</v>
      </c>
      <c r="AQ5" s="7" t="s">
        <v>60</v>
      </c>
      <c r="AR5" s="8" t="s">
        <v>60</v>
      </c>
      <c r="AT5" s="6" t="s">
        <v>60</v>
      </c>
      <c r="AU5" s="6" t="s">
        <v>60</v>
      </c>
      <c r="AV5" s="6" t="s">
        <v>60</v>
      </c>
      <c r="AW5" s="6" t="s">
        <v>60</v>
      </c>
      <c r="AX5" s="7" t="s">
        <v>60</v>
      </c>
      <c r="AY5" s="8" t="s">
        <v>60</v>
      </c>
    </row>
    <row r="6" spans="1:51" s="6" customFormat="1" ht="16.5" thickTop="1" thickBot="1" x14ac:dyDescent="0.3">
      <c r="A6" s="12"/>
      <c r="B6" s="5" t="s">
        <v>61</v>
      </c>
      <c r="C6" s="6">
        <v>0</v>
      </c>
      <c r="D6" s="6">
        <v>0</v>
      </c>
      <c r="E6" s="7">
        <f t="shared" si="0"/>
        <v>0</v>
      </c>
      <c r="G6" s="6">
        <v>0.46810450000000009</v>
      </c>
      <c r="H6" s="6">
        <v>0.25602580000000008</v>
      </c>
      <c r="I6" s="6">
        <v>0.38841639999999999</v>
      </c>
      <c r="J6" s="6">
        <v>1.0651644999999998</v>
      </c>
      <c r="K6" s="6">
        <v>0.44083809999999995</v>
      </c>
      <c r="L6" s="6">
        <v>0.35234150000000003</v>
      </c>
      <c r="M6" s="6">
        <v>0.12532100000000002</v>
      </c>
      <c r="N6" s="6">
        <v>0</v>
      </c>
      <c r="O6" s="7">
        <f t="shared" si="1"/>
        <v>3.0962118000000003</v>
      </c>
      <c r="P6" s="8">
        <f t="shared" si="2"/>
        <v>3.0962118000000003</v>
      </c>
      <c r="R6" s="6">
        <v>0</v>
      </c>
      <c r="S6" s="6">
        <v>0</v>
      </c>
      <c r="T6" s="6">
        <v>0.14499330000000002</v>
      </c>
      <c r="U6" s="6">
        <v>1.4059922</v>
      </c>
      <c r="V6" s="7">
        <f t="shared" si="3"/>
        <v>1.5509855000000001</v>
      </c>
      <c r="W6" s="8">
        <f t="shared" si="4"/>
        <v>4.6471973000000002</v>
      </c>
      <c r="Y6" s="6">
        <v>4.0476530999999998</v>
      </c>
      <c r="Z6" s="6">
        <v>7.5359063000000006</v>
      </c>
      <c r="AA6" s="6">
        <v>11.175210100000001</v>
      </c>
      <c r="AB6" s="6">
        <v>14.2662181</v>
      </c>
      <c r="AC6" s="7">
        <f t="shared" si="5"/>
        <v>37.024987600000003</v>
      </c>
      <c r="AD6" s="8">
        <f t="shared" si="6"/>
        <v>41.672184900000005</v>
      </c>
      <c r="AF6" s="6">
        <v>16.007332400000003</v>
      </c>
      <c r="AG6" s="6">
        <v>12.6250661</v>
      </c>
      <c r="AH6" s="6">
        <v>12.201405900000001</v>
      </c>
      <c r="AI6" s="6">
        <v>8.204411799999999</v>
      </c>
      <c r="AJ6" s="7">
        <f t="shared" si="7"/>
        <v>49.038216200000008</v>
      </c>
      <c r="AK6" s="8">
        <f t="shared" si="8"/>
        <v>90.710401100000013</v>
      </c>
      <c r="AM6" s="6">
        <v>4.8307084000000007</v>
      </c>
      <c r="AN6" s="6">
        <v>2.8458289999999997</v>
      </c>
      <c r="AO6" s="6">
        <v>1.1125880000000001</v>
      </c>
      <c r="AP6" s="6">
        <v>0.39222430000000003</v>
      </c>
      <c r="AQ6" s="7">
        <f t="shared" si="9"/>
        <v>9.1813497000000019</v>
      </c>
      <c r="AR6" s="8">
        <f t="shared" si="10"/>
        <v>99.891750800000011</v>
      </c>
      <c r="AT6" s="6">
        <v>9.1715700000000025E-2</v>
      </c>
      <c r="AU6" s="6">
        <v>1.6533099999999998E-2</v>
      </c>
      <c r="AV6" s="6">
        <v>0</v>
      </c>
      <c r="AW6" s="6">
        <v>0</v>
      </c>
      <c r="AX6" s="7">
        <f t="shared" si="11"/>
        <v>0.10824880000000002</v>
      </c>
      <c r="AY6" s="8">
        <f t="shared" si="12"/>
        <v>99.99999960000001</v>
      </c>
    </row>
    <row r="7" spans="1:51" ht="16.5" thickTop="1" thickBot="1" x14ac:dyDescent="0.3">
      <c r="A7" s="12"/>
      <c r="B7" s="1" t="s">
        <v>86</v>
      </c>
      <c r="C7">
        <v>0</v>
      </c>
      <c r="D7">
        <v>0</v>
      </c>
      <c r="E7" s="2">
        <f t="shared" si="0"/>
        <v>0</v>
      </c>
      <c r="G7">
        <v>0.50322259999999996</v>
      </c>
      <c r="H7">
        <v>0.26562999999999998</v>
      </c>
      <c r="I7">
        <v>0.43572740000000004</v>
      </c>
      <c r="J7">
        <v>1.1620579200000001</v>
      </c>
      <c r="K7">
        <v>0.45710888</v>
      </c>
      <c r="L7">
        <v>0.36950092000000007</v>
      </c>
      <c r="M7">
        <v>0.15503556000000002</v>
      </c>
      <c r="N7">
        <v>0</v>
      </c>
      <c r="O7" s="2">
        <f t="shared" ref="O7" si="13">SUM(G7:N7)</f>
        <v>3.34828328</v>
      </c>
      <c r="P7" s="4">
        <f t="shared" ref="P7" si="14">SUM(O7,E7)</f>
        <v>3.34828328</v>
      </c>
      <c r="R7">
        <v>0</v>
      </c>
      <c r="S7">
        <v>0</v>
      </c>
      <c r="T7">
        <v>0.16288412000000002</v>
      </c>
      <c r="U7">
        <v>1.42689376</v>
      </c>
      <c r="V7" s="2">
        <f t="shared" ref="V7" si="15">SUM(R7:U7)</f>
        <v>1.58977788</v>
      </c>
      <c r="W7" s="4">
        <f t="shared" ref="W7" si="16">SUM(V7,P7)</f>
        <v>4.9380611600000002</v>
      </c>
      <c r="Y7">
        <v>3.9672670000000005</v>
      </c>
      <c r="Z7">
        <v>7.308421120000002</v>
      </c>
      <c r="AA7">
        <v>10.800990399999998</v>
      </c>
      <c r="AB7">
        <v>13.8025936</v>
      </c>
      <c r="AC7" s="2">
        <f t="shared" ref="AC7" si="17">SUM(Y7:AB7)</f>
        <v>35.879272120000003</v>
      </c>
      <c r="AD7" s="4">
        <f t="shared" ref="AD7" si="18">SUM(AC7,W7)</f>
        <v>40.81733328</v>
      </c>
      <c r="AF7">
        <v>15.568214920000003</v>
      </c>
      <c r="AG7">
        <v>12.393261839999997</v>
      </c>
      <c r="AH7">
        <v>12.158762280000001</v>
      </c>
      <c r="AI7">
        <v>8.3821318399999996</v>
      </c>
      <c r="AJ7" s="2">
        <f t="shared" ref="AJ7" si="19">SUM(AF7:AI7)</f>
        <v>48.502370880000001</v>
      </c>
      <c r="AK7" s="4">
        <f t="shared" ref="AK7" si="20">SUM(AJ7,AD7)</f>
        <v>89.319704160000001</v>
      </c>
      <c r="AM7">
        <v>5.1255723999999994</v>
      </c>
      <c r="AN7">
        <v>3.2139449600000001</v>
      </c>
      <c r="AO7">
        <v>1.4022763999999999</v>
      </c>
      <c r="AP7">
        <v>0.61553564000000005</v>
      </c>
      <c r="AQ7" s="2">
        <f t="shared" ref="AQ7" si="21">SUM(AM7:AP7)</f>
        <v>10.357329399999998</v>
      </c>
      <c r="AR7" s="4">
        <f t="shared" ref="AR7" si="22">SUM(AQ7,AK7)</f>
        <v>99.677033559999998</v>
      </c>
      <c r="AT7">
        <v>0.22168740000000006</v>
      </c>
      <c r="AU7">
        <v>7.599728E-2</v>
      </c>
      <c r="AV7">
        <v>1.9394759999999997E-2</v>
      </c>
      <c r="AW7">
        <v>5.8867200000000007E-3</v>
      </c>
      <c r="AX7" s="2">
        <f t="shared" ref="AX7" si="23">SUM(AT7:AW7)</f>
        <v>0.32296616000000006</v>
      </c>
      <c r="AY7" s="4">
        <f t="shared" ref="AY7" si="24">SUM(AX7,AR7)</f>
        <v>99.999999720000005</v>
      </c>
    </row>
    <row r="8" spans="1:51" ht="16.5" thickTop="1" thickBot="1" x14ac:dyDescent="0.3">
      <c r="A8" s="12"/>
      <c r="B8" s="1" t="s">
        <v>62</v>
      </c>
      <c r="C8">
        <v>0</v>
      </c>
      <c r="D8">
        <v>3.3966470588235294E-3</v>
      </c>
      <c r="E8" s="2">
        <f t="shared" si="0"/>
        <v>3.3966470588235294E-3</v>
      </c>
      <c r="G8">
        <v>0.44951488235294118</v>
      </c>
      <c r="H8">
        <v>0.22553764705882354</v>
      </c>
      <c r="I8">
        <v>0.35733900000000002</v>
      </c>
      <c r="J8">
        <v>0.90049047058823517</v>
      </c>
      <c r="K8">
        <v>0.36008070588235297</v>
      </c>
      <c r="L8">
        <v>0.29699282352941175</v>
      </c>
      <c r="M8">
        <v>0.13414347058823525</v>
      </c>
      <c r="N8">
        <v>0</v>
      </c>
      <c r="O8" s="2">
        <f t="shared" si="1"/>
        <v>2.7240989999999998</v>
      </c>
      <c r="P8" s="4">
        <f t="shared" si="2"/>
        <v>2.7274956470588232</v>
      </c>
      <c r="R8">
        <v>0</v>
      </c>
      <c r="S8">
        <v>0</v>
      </c>
      <c r="T8">
        <v>0.11383229411764705</v>
      </c>
      <c r="U8">
        <v>1.0831825294117647</v>
      </c>
      <c r="V8" s="2">
        <f t="shared" si="3"/>
        <v>1.1970148235294118</v>
      </c>
      <c r="W8" s="4">
        <f t="shared" si="4"/>
        <v>3.9245104705882348</v>
      </c>
      <c r="Y8">
        <v>3.127347529411765</v>
      </c>
      <c r="Z8">
        <v>5.8981245294117661</v>
      </c>
      <c r="AA8">
        <v>8.9200335882352935</v>
      </c>
      <c r="AB8">
        <v>11.714364470588233</v>
      </c>
      <c r="AC8" s="2">
        <f t="shared" si="5"/>
        <v>29.659870117647056</v>
      </c>
      <c r="AD8" s="4">
        <f t="shared" si="6"/>
        <v>33.584380588235291</v>
      </c>
      <c r="AF8">
        <v>13.709981588235294</v>
      </c>
      <c r="AG8">
        <v>11.45348894117647</v>
      </c>
      <c r="AH8">
        <v>12.044539294117648</v>
      </c>
      <c r="AI8">
        <v>9.2505564117647072</v>
      </c>
      <c r="AJ8" s="2">
        <f t="shared" si="7"/>
        <v>46.458566235294114</v>
      </c>
      <c r="AK8" s="4">
        <f t="shared" si="8"/>
        <v>80.042946823529405</v>
      </c>
      <c r="AM8">
        <v>6.5923362941176471</v>
      </c>
      <c r="AN8">
        <v>5.1855886470588226</v>
      </c>
      <c r="AO8">
        <v>3.152666</v>
      </c>
      <c r="AP8">
        <v>2.1669117647058824</v>
      </c>
      <c r="AQ8" s="2">
        <f t="shared" si="9"/>
        <v>17.097502705882352</v>
      </c>
      <c r="AR8" s="4">
        <f t="shared" si="10"/>
        <v>97.140449529411754</v>
      </c>
      <c r="AT8">
        <v>1.3860554705882351</v>
      </c>
      <c r="AU8">
        <v>0.83031952941176479</v>
      </c>
      <c r="AV8">
        <v>0.4708904705882353</v>
      </c>
      <c r="AW8">
        <v>0.17228470588235292</v>
      </c>
      <c r="AX8" s="2">
        <f t="shared" si="11"/>
        <v>2.859550176470588</v>
      </c>
      <c r="AY8" s="4">
        <f t="shared" si="12"/>
        <v>99.999999705882345</v>
      </c>
    </row>
    <row r="9" spans="1:51" ht="16.5" thickTop="1" thickBot="1" x14ac:dyDescent="0.3">
      <c r="A9" s="12"/>
      <c r="B9" s="1" t="s">
        <v>84</v>
      </c>
      <c r="D9">
        <v>0</v>
      </c>
      <c r="E9" s="2">
        <f t="shared" si="0"/>
        <v>0</v>
      </c>
      <c r="G9">
        <v>0.403665</v>
      </c>
      <c r="H9">
        <v>0.24189259999999999</v>
      </c>
      <c r="I9">
        <v>0.386791</v>
      </c>
      <c r="J9">
        <v>0.8089499</v>
      </c>
      <c r="K9">
        <v>0.30354040000000004</v>
      </c>
      <c r="L9">
        <v>0.25720200000000004</v>
      </c>
      <c r="M9">
        <v>0.14621990000000001</v>
      </c>
      <c r="N9">
        <v>5.6722999999999999E-3</v>
      </c>
      <c r="O9" s="2">
        <f t="shared" si="1"/>
        <v>2.5539331000000001</v>
      </c>
      <c r="P9" s="4">
        <f t="shared" si="2"/>
        <v>2.5539331000000001</v>
      </c>
      <c r="R9">
        <v>0</v>
      </c>
      <c r="S9">
        <v>4.2620000000000002E-3</v>
      </c>
      <c r="T9">
        <v>0.21168740000000003</v>
      </c>
      <c r="U9">
        <v>1.1669238999999998</v>
      </c>
      <c r="V9" s="2">
        <f t="shared" ref="V9" si="25">SUM(R9:U9)</f>
        <v>1.3828732999999997</v>
      </c>
      <c r="W9" s="4">
        <f t="shared" ref="W9" si="26">SUM(V9,P9)</f>
        <v>3.9368064</v>
      </c>
      <c r="Y9">
        <v>2.7268889999999999</v>
      </c>
      <c r="Z9">
        <v>4.6178702000000005</v>
      </c>
      <c r="AA9">
        <v>6.5752481999999999</v>
      </c>
      <c r="AB9">
        <v>8.4131578000000005</v>
      </c>
      <c r="AC9" s="2">
        <f t="shared" ref="AC9" si="27">SUM(Y9:AB9)</f>
        <v>22.3331652</v>
      </c>
      <c r="AD9" s="4">
        <f t="shared" ref="AD9" si="28">SUM(AC9,W9)</f>
        <v>26.269971599999998</v>
      </c>
      <c r="AF9">
        <v>9.9124668000000007</v>
      </c>
      <c r="AG9">
        <v>8.6125117000000024</v>
      </c>
      <c r="AH9">
        <v>9.7968585000000008</v>
      </c>
      <c r="AI9">
        <v>8.5873796000000002</v>
      </c>
      <c r="AJ9" s="2">
        <f t="shared" ref="AJ9" si="29">SUM(AF9:AI9)</f>
        <v>36.909216600000001</v>
      </c>
      <c r="AK9" s="4">
        <f t="shared" ref="AK9" si="30">SUM(AJ9,AD9)</f>
        <v>63.179188199999999</v>
      </c>
      <c r="AM9">
        <v>7.3267933999999997</v>
      </c>
      <c r="AN9">
        <v>7.2892399999999995</v>
      </c>
      <c r="AO9">
        <v>5.8430535999999993</v>
      </c>
      <c r="AP9">
        <v>5.2799549000000008</v>
      </c>
      <c r="AQ9" s="2">
        <f t="shared" ref="AQ9" si="31">SUM(AM9:AP9)</f>
        <v>25.739041899999997</v>
      </c>
      <c r="AR9" s="4">
        <f t="shared" ref="AR9" si="32">SUM(AQ9,AK9)</f>
        <v>88.918230099999988</v>
      </c>
      <c r="AT9">
        <v>4.3912905999999996</v>
      </c>
      <c r="AU9">
        <v>3.3098116999999996</v>
      </c>
      <c r="AV9">
        <v>2.3087983000000003</v>
      </c>
      <c r="AW9">
        <v>1.0718695</v>
      </c>
      <c r="AX9" s="2">
        <f t="shared" si="11"/>
        <v>11.081770099999998</v>
      </c>
      <c r="AY9" s="4">
        <f t="shared" si="12"/>
        <v>100.00000019999999</v>
      </c>
    </row>
    <row r="10" spans="1:51" ht="15.75" thickTop="1" x14ac:dyDescent="0.25"/>
  </sheetData>
  <mergeCells count="2">
    <mergeCell ref="A3:A9"/>
    <mergeCell ref="B1:AY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zoomScale="115" zoomScaleNormal="115" workbookViewId="0">
      <selection activeCell="G13" sqref="G13"/>
    </sheetView>
  </sheetViews>
  <sheetFormatPr defaultRowHeight="15" x14ac:dyDescent="0.25"/>
  <cols>
    <col min="2" max="2" width="13.85546875" bestFit="1" customWidth="1"/>
  </cols>
  <sheetData>
    <row r="1" spans="1:13" x14ac:dyDescent="0.25">
      <c r="C1" t="s">
        <v>72</v>
      </c>
      <c r="D1" t="s">
        <v>73</v>
      </c>
      <c r="E1" t="s">
        <v>74</v>
      </c>
      <c r="F1" t="s">
        <v>75</v>
      </c>
      <c r="G1" t="s">
        <v>76</v>
      </c>
      <c r="H1" t="s">
        <v>77</v>
      </c>
      <c r="I1" t="s">
        <v>78</v>
      </c>
    </row>
    <row r="2" spans="1:13" x14ac:dyDescent="0.25">
      <c r="A2" s="12" t="s">
        <v>63</v>
      </c>
      <c r="B2" s="11" t="s">
        <v>57</v>
      </c>
      <c r="C2" s="11">
        <v>3.4333833333333327E-2</v>
      </c>
      <c r="D2" s="11">
        <v>6.3681858333333334</v>
      </c>
      <c r="E2" s="11">
        <v>2.2277434999999999</v>
      </c>
      <c r="F2" s="11">
        <v>20.816136500000002</v>
      </c>
      <c r="G2" s="11">
        <v>43.615056000000003</v>
      </c>
      <c r="H2" s="11">
        <v>25.270342666666668</v>
      </c>
      <c r="I2" s="11">
        <v>1.7025366666666666</v>
      </c>
      <c r="J2" s="14" t="s">
        <v>82</v>
      </c>
      <c r="K2" s="14"/>
    </row>
    <row r="3" spans="1:13" x14ac:dyDescent="0.25">
      <c r="A3" s="12"/>
      <c r="B3" s="9" t="s">
        <v>87</v>
      </c>
      <c r="C3" s="9">
        <v>0</v>
      </c>
      <c r="D3" s="9">
        <v>3.34828328</v>
      </c>
      <c r="E3" s="9">
        <v>1.58977788</v>
      </c>
      <c r="F3" s="9">
        <v>35.879272120000003</v>
      </c>
      <c r="G3" s="9">
        <v>48.502370880000001</v>
      </c>
      <c r="H3" s="9">
        <v>10.357329399999998</v>
      </c>
      <c r="I3" s="9">
        <v>0.32296616000000006</v>
      </c>
      <c r="J3" s="16" t="s">
        <v>80</v>
      </c>
      <c r="K3" s="16"/>
    </row>
    <row r="4" spans="1:13" x14ac:dyDescent="0.25">
      <c r="A4" s="12"/>
      <c r="B4" s="9" t="s">
        <v>62</v>
      </c>
      <c r="C4" s="9">
        <v>3.3966470588235294E-3</v>
      </c>
      <c r="D4" s="9">
        <v>2.7274956470588232</v>
      </c>
      <c r="E4" s="9">
        <v>1.1970148235294118</v>
      </c>
      <c r="F4" s="9">
        <v>29.659870117647056</v>
      </c>
      <c r="G4" s="9">
        <v>46.458566235294114</v>
      </c>
      <c r="H4" s="9">
        <v>17.097502705882352</v>
      </c>
      <c r="I4" s="9">
        <v>2.859550176470588</v>
      </c>
      <c r="J4" s="16" t="s">
        <v>81</v>
      </c>
      <c r="K4" s="16"/>
    </row>
    <row r="5" spans="1:13" x14ac:dyDescent="0.25">
      <c r="A5" s="12"/>
      <c r="B5" s="10" t="s">
        <v>85</v>
      </c>
      <c r="C5" s="10">
        <v>0</v>
      </c>
      <c r="D5" s="10">
        <v>2.5539331000000001</v>
      </c>
      <c r="E5" s="10">
        <v>1.3828732999999997</v>
      </c>
      <c r="F5" s="10">
        <v>22.3331652</v>
      </c>
      <c r="G5" s="10">
        <v>36.909216600000001</v>
      </c>
      <c r="H5" s="10">
        <v>25.739041899999997</v>
      </c>
      <c r="I5" s="10">
        <v>11.081770099999998</v>
      </c>
      <c r="J5" s="15" t="s">
        <v>83</v>
      </c>
      <c r="K5" s="15"/>
      <c r="L5" s="15" t="s">
        <v>79</v>
      </c>
      <c r="M5" s="15"/>
    </row>
    <row r="6" spans="1:13" x14ac:dyDescent="0.25">
      <c r="A6" s="12"/>
    </row>
    <row r="7" spans="1:13" x14ac:dyDescent="0.25">
      <c r="A7" s="12"/>
    </row>
  </sheetData>
  <mergeCells count="6">
    <mergeCell ref="A2:A7"/>
    <mergeCell ref="J2:K2"/>
    <mergeCell ref="L5:M5"/>
    <mergeCell ref="J5:K5"/>
    <mergeCell ref="J4:K4"/>
    <mergeCell ref="J3:K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Raw Data (Percentage Between)</vt:lpstr>
      <vt:lpstr>Modified Data (Horizon and GS)</vt:lpstr>
      <vt:lpstr>Plot by Grainsize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Podrumac, Alyosha</dc:creator>
  <cp:lastModifiedBy>Podrumac, Alyosha</cp:lastModifiedBy>
  <dcterms:created xsi:type="dcterms:W3CDTF">2016-06-16T01:35:36Z</dcterms:created>
  <dcterms:modified xsi:type="dcterms:W3CDTF">2016-10-06T09:18:43Z</dcterms:modified>
</cp:coreProperties>
</file>