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ocuments\THESIS\Appendix\Laser Size Results (Appendix)\"/>
    </mc:Choice>
  </mc:AlternateContent>
  <bookViews>
    <workbookView xWindow="0" yWindow="0" windowWidth="28800" windowHeight="12435" firstSheet="1" activeTab="2"/>
  </bookViews>
  <sheets>
    <sheet name="Raw Data (Percentage Between)" sheetId="1" r:id="rId1"/>
    <sheet name="Modified Data (Horizon and GS)" sheetId="2" r:id="rId2"/>
    <sheet name="Plot By Grainsize" sheetId="3" r:id="rId3"/>
  </sheets>
  <calcPr calcId="152511"/>
</workbook>
</file>

<file path=xl/calcChain.xml><?xml version="1.0" encoding="utf-8"?>
<calcChain xmlns="http://schemas.openxmlformats.org/spreadsheetml/2006/main">
  <c r="H5" i="2" l="1"/>
  <c r="R5" i="2"/>
  <c r="Y5" i="2"/>
  <c r="AF5" i="2"/>
  <c r="AM5" i="2"/>
  <c r="AN4" i="2"/>
  <c r="AT5" i="2"/>
  <c r="S5" i="2" l="1"/>
  <c r="Z5" i="2" s="1"/>
  <c r="AG5" i="2" s="1"/>
  <c r="AN5" i="2" s="1"/>
  <c r="AU5" i="2" s="1"/>
  <c r="BA11" i="2"/>
  <c r="BA10" i="2"/>
  <c r="BA9" i="2"/>
  <c r="BA8" i="2"/>
  <c r="BA7" i="2"/>
  <c r="BA6" i="2"/>
  <c r="BA5" i="2"/>
  <c r="BA4" i="2"/>
  <c r="BA3" i="2"/>
  <c r="AT11" i="2"/>
  <c r="AT10" i="2"/>
  <c r="AT9" i="2"/>
  <c r="AT8" i="2"/>
  <c r="AT7" i="2"/>
  <c r="AT6" i="2"/>
  <c r="AT4" i="2"/>
  <c r="AT3" i="2"/>
  <c r="AM11" i="2"/>
  <c r="AM10" i="2"/>
  <c r="AM9" i="2"/>
  <c r="AM8" i="2"/>
  <c r="AM7" i="2"/>
  <c r="AM6" i="2"/>
  <c r="AM4" i="2"/>
  <c r="AM3" i="2"/>
  <c r="AF11" i="2"/>
  <c r="AF10" i="2"/>
  <c r="AF9" i="2"/>
  <c r="AF8" i="2"/>
  <c r="AF7" i="2"/>
  <c r="AF6" i="2"/>
  <c r="AF4" i="2"/>
  <c r="AF3" i="2"/>
  <c r="Y11" i="2"/>
  <c r="Y10" i="2"/>
  <c r="Y9" i="2"/>
  <c r="Y8" i="2"/>
  <c r="Y7" i="2"/>
  <c r="Y6" i="2"/>
  <c r="Y4" i="2"/>
  <c r="Y3" i="2"/>
  <c r="R11" i="2"/>
  <c r="R10" i="2"/>
  <c r="R9" i="2"/>
  <c r="R8" i="2"/>
  <c r="R7" i="2"/>
  <c r="R6" i="2"/>
  <c r="R4" i="2"/>
  <c r="R3" i="2"/>
  <c r="H11" i="2"/>
  <c r="H10" i="2"/>
  <c r="H9" i="2"/>
  <c r="H8" i="2"/>
  <c r="H7" i="2"/>
  <c r="H6" i="2"/>
  <c r="H4" i="2"/>
  <c r="H3" i="2"/>
  <c r="S11" i="2" l="1"/>
  <c r="Z11" i="2" s="1"/>
  <c r="AG11" i="2" s="1"/>
  <c r="AN11" i="2" s="1"/>
  <c r="AU11" i="2" s="1"/>
  <c r="BB11" i="2" s="1"/>
  <c r="S3" i="2"/>
  <c r="S7" i="2"/>
  <c r="S9" i="2"/>
  <c r="Z3" i="2"/>
  <c r="Z7" i="2"/>
  <c r="Z9" i="2"/>
  <c r="AG3" i="2"/>
  <c r="AN3" i="2" s="1"/>
  <c r="BB5" i="2"/>
  <c r="AG7" i="2"/>
  <c r="AN7" i="2" s="1"/>
  <c r="AU7" i="2" s="1"/>
  <c r="BB7" i="2" s="1"/>
  <c r="AG9" i="2"/>
  <c r="AN9" i="2" s="1"/>
  <c r="AU9" i="2" s="1"/>
  <c r="BB9" i="2" s="1"/>
  <c r="S4" i="2"/>
  <c r="S6" i="2"/>
  <c r="S8" i="2"/>
  <c r="S10" i="2"/>
  <c r="Z4" i="2"/>
  <c r="Z6" i="2"/>
  <c r="Z8" i="2"/>
  <c r="Z10" i="2"/>
  <c r="AG4" i="2"/>
  <c r="AU4" i="2" s="1"/>
  <c r="BB4" i="2" s="1"/>
  <c r="AG6" i="2"/>
  <c r="AN6" i="2" s="1"/>
  <c r="AU6" i="2" s="1"/>
  <c r="BB6" i="2" s="1"/>
  <c r="AG8" i="2"/>
  <c r="AN8" i="2" s="1"/>
  <c r="AU8" i="2" s="1"/>
  <c r="BB8" i="2" s="1"/>
  <c r="AG10" i="2"/>
  <c r="AN10" i="2" s="1"/>
  <c r="AU10" i="2" s="1"/>
  <c r="BB10" i="2" s="1"/>
  <c r="AU3" i="2"/>
  <c r="BB3" i="2" s="1"/>
</calcChain>
</file>

<file path=xl/sharedStrings.xml><?xml version="1.0" encoding="utf-8"?>
<sst xmlns="http://schemas.openxmlformats.org/spreadsheetml/2006/main" count="106" uniqueCount="91">
  <si>
    <t>Site 3 0cm</t>
  </si>
  <si>
    <t>Site 3 5cm</t>
  </si>
  <si>
    <t>Site 3 10cm</t>
  </si>
  <si>
    <t>Site 3 15cm</t>
  </si>
  <si>
    <t>Site 3 20cm</t>
  </si>
  <si>
    <t>Site 3 25cm</t>
  </si>
  <si>
    <t>Site 3 30cm</t>
  </si>
  <si>
    <t>Site 3 35cm</t>
  </si>
  <si>
    <t>Site 3 40cm</t>
  </si>
  <si>
    <t>Site 3 45cm</t>
  </si>
  <si>
    <t>Site 3 50cm</t>
  </si>
  <si>
    <t>Site 3 55cm</t>
  </si>
  <si>
    <t>Site 3 60cm</t>
  </si>
  <si>
    <t>Site 3 65cm</t>
  </si>
  <si>
    <t>Site 3 70cm</t>
  </si>
  <si>
    <t>Site 3 75cm</t>
  </si>
  <si>
    <t>Site 3 80cm</t>
  </si>
  <si>
    <t>Site 3 85cm</t>
  </si>
  <si>
    <t>Site 3 90cm</t>
  </si>
  <si>
    <t>Site 3 95cm</t>
  </si>
  <si>
    <t>Site 3 100cm</t>
  </si>
  <si>
    <t>Site 3 105cm</t>
  </si>
  <si>
    <t>Site 3 110cm</t>
  </si>
  <si>
    <t>Site 3 115cm</t>
  </si>
  <si>
    <t>Site 3 120cm</t>
  </si>
  <si>
    <t>Site 3 125cm</t>
  </si>
  <si>
    <t>Site 3 130cm</t>
  </si>
  <si>
    <t>Site 3 135cm</t>
  </si>
  <si>
    <t>Site 3 140cm</t>
  </si>
  <si>
    <t>Site 3 145cm</t>
  </si>
  <si>
    <t>Site 3 150cm</t>
  </si>
  <si>
    <t>Site 3 155cm</t>
  </si>
  <si>
    <t>Site 3 160cm</t>
  </si>
  <si>
    <t>Site 3 165cm</t>
  </si>
  <si>
    <t>Site 3 170cm</t>
  </si>
  <si>
    <t>Site 3 175cm</t>
  </si>
  <si>
    <t>Site 3 180cm</t>
  </si>
  <si>
    <t>Site 3 185cm</t>
  </si>
  <si>
    <t>Site 3 190cm</t>
  </si>
  <si>
    <t>Site 3 195cm</t>
  </si>
  <si>
    <t>Site 3 200cm</t>
  </si>
  <si>
    <t>Site 3 205cm</t>
  </si>
  <si>
    <t>Site 3 210cm</t>
  </si>
  <si>
    <t>Site 3 215cm</t>
  </si>
  <si>
    <t>Site 3 220cm</t>
  </si>
  <si>
    <t>Site 3 225cm</t>
  </si>
  <si>
    <t>Site 3 230cm</t>
  </si>
  <si>
    <t>Site 3 235cm</t>
  </si>
  <si>
    <t>Site 3 240cm</t>
  </si>
  <si>
    <t>Site 3 245cm</t>
  </si>
  <si>
    <t>Site 3 250cm</t>
  </si>
  <si>
    <t>Site 3 255cm</t>
  </si>
  <si>
    <t>Site 3 260cm</t>
  </si>
  <si>
    <t>Site 3 265cm</t>
  </si>
  <si>
    <t>Site 3 270cm</t>
  </si>
  <si>
    <t>Site 3 275cm</t>
  </si>
  <si>
    <t>Site 3 280cm</t>
  </si>
  <si>
    <t>Site 3 285cm</t>
  </si>
  <si>
    <t>Site 3 290cm</t>
  </si>
  <si>
    <t>Site 3 295cm</t>
  </si>
  <si>
    <t>Site 3 300cm</t>
  </si>
  <si>
    <t>Site 3 305cm</t>
  </si>
  <si>
    <t>Site 3 310cm</t>
  </si>
  <si>
    <t>(0 - 15 cm)</t>
  </si>
  <si>
    <t>(20 - 30 cm)</t>
  </si>
  <si>
    <t>(95 - 115 cm)</t>
  </si>
  <si>
    <t>(120 - 130 cm)</t>
  </si>
  <si>
    <t>(135 - 195 cm)</t>
  </si>
  <si>
    <t>(200 - 205 cm)</t>
  </si>
  <si>
    <t>(210 - 280 cm</t>
  </si>
  <si>
    <t>(285 - 310 cm)</t>
  </si>
  <si>
    <t>CL</t>
  </si>
  <si>
    <t>Sediment Size (CL - Clay, SI = SILT, VFS = Very Fine Sand, FS = Fine Sand, MS = Medium Sand, CS = Coarse Sand, VCS = Very Coarse Sand, GR = Gravel). Pink Boxes Indicate the percentage of a grain size within a sediment class, while orange collums indicate the cumulative sedimentary composition</t>
  </si>
  <si>
    <t>SI</t>
  </si>
  <si>
    <t>VFS</t>
  </si>
  <si>
    <t>FS</t>
  </si>
  <si>
    <t>MS</t>
  </si>
  <si>
    <t>CS</t>
  </si>
  <si>
    <t>VCS</t>
  </si>
  <si>
    <t>Horizons</t>
  </si>
  <si>
    <t>CL (1)</t>
  </si>
  <si>
    <t>SI (2)</t>
  </si>
  <si>
    <t>VFS (3)</t>
  </si>
  <si>
    <t>FS (4)</t>
  </si>
  <si>
    <t>MS (5)</t>
  </si>
  <si>
    <t>CS (6)</t>
  </si>
  <si>
    <t>VCS (7)</t>
  </si>
  <si>
    <t>MS - FS</t>
  </si>
  <si>
    <t>FS - MS</t>
  </si>
  <si>
    <t>SI ~ FS</t>
  </si>
  <si>
    <t>(35 - 90 cm)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</si>
</sst>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  <xf numFmtId="0" fontId="3" fillId="4" borderId="2" applyNumberFormat="0" applyAlignment="0" applyProtection="0"/>
  </cellStyleXfs>
  <cellXfs count="18">
    <xf numFmtId="0" fontId="0" fillId="0" borderId="0" xfId="0"/>
    <xf numFmtId="0" fontId="3" fillId="4" borderId="2" xfId="3"/>
    <xf numFmtId="0" fontId="1" fillId="2" borderId="2" xfId="1" applyBorder="1"/>
    <xf numFmtId="0" fontId="1" fillId="2" borderId="0" xfId="1"/>
    <xf numFmtId="0" fontId="2" fillId="3" borderId="1" xfId="2"/>
    <xf numFmtId="0" fontId="0" fillId="0" borderId="0" xfId="0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0" borderId="0" xfId="0"/>
    <xf numFmtId="0" fontId="0" fillId="0" borderId="0" xfId="0" applyBorder="1" applyAlignment="1">
      <alignment horizontal="center" vertical="center"/>
    </xf>
    <xf numFmtId="0" fontId="0" fillId="8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6" borderId="0" xfId="0" applyFill="1" applyAlignment="1">
      <alignment horizontal="center"/>
    </xf>
  </cellXfs>
  <cellStyles count="4">
    <cellStyle name="Bad" xfId="1" builtinId="27"/>
    <cellStyle name="Check Cell" xfId="3" builtinId="23"/>
    <cellStyle name="Input" xfId="2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'Plot By Grainsize'!$A$2</c:f>
              <c:strCache>
                <c:ptCount val="1"/>
                <c:pt idx="0">
                  <c:v>(0 - 15 cm)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'Plot By Grainsize'!$B$2:$H$2</c:f>
              <c:numCache>
                <c:formatCode>General</c:formatCode>
                <c:ptCount val="7"/>
                <c:pt idx="0">
                  <c:v>0.75200274999999994</c:v>
                </c:pt>
                <c:pt idx="1">
                  <c:v>6.0034657499999993</c:v>
                </c:pt>
                <c:pt idx="2">
                  <c:v>6.8516502499999996</c:v>
                </c:pt>
                <c:pt idx="3">
                  <c:v>23.338748250000002</c:v>
                </c:pt>
                <c:pt idx="4">
                  <c:v>33.482588999999997</c:v>
                </c:pt>
                <c:pt idx="5">
                  <c:v>24.226301249999999</c:v>
                </c:pt>
                <c:pt idx="6">
                  <c:v>5.3452417499999996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'Plot By Grainsize'!$A$3</c:f>
              <c:strCache>
                <c:ptCount val="1"/>
                <c:pt idx="0">
                  <c:v>(20 - 30 cm)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yVal>
            <c:numRef>
              <c:f>'Plot By Grainsize'!$B$3:$H$3</c:f>
              <c:numCache>
                <c:formatCode>General</c:formatCode>
                <c:ptCount val="7"/>
                <c:pt idx="0">
                  <c:v>0.99288399999999999</c:v>
                </c:pt>
                <c:pt idx="1">
                  <c:v>5.1540893333333342</c:v>
                </c:pt>
                <c:pt idx="2">
                  <c:v>8.652396333333332</c:v>
                </c:pt>
                <c:pt idx="3">
                  <c:v>31.118237666666666</c:v>
                </c:pt>
                <c:pt idx="4">
                  <c:v>32.735985999999997</c:v>
                </c:pt>
                <c:pt idx="5">
                  <c:v>17.036816666666667</c:v>
                </c:pt>
                <c:pt idx="6">
                  <c:v>4.3095886666666665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'Plot By Grainsize'!$A$4</c:f>
              <c:strCache>
                <c:ptCount val="1"/>
                <c:pt idx="0">
                  <c:v>(35 - 90 cm)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yVal>
            <c:numRef>
              <c:f>'Plot By Grainsize'!$B$4:$H$4</c:f>
              <c:numCache>
                <c:formatCode>General</c:formatCode>
                <c:ptCount val="7"/>
                <c:pt idx="0">
                  <c:v>3.1342592857142861</c:v>
                </c:pt>
                <c:pt idx="1">
                  <c:v>13.999106714285714</c:v>
                </c:pt>
                <c:pt idx="2">
                  <c:v>18.726734571428569</c:v>
                </c:pt>
                <c:pt idx="3">
                  <c:v>41.500222428571433</c:v>
                </c:pt>
                <c:pt idx="4">
                  <c:v>21.019168142857144</c:v>
                </c:pt>
                <c:pt idx="5">
                  <c:v>1.5734990000000002</c:v>
                </c:pt>
                <c:pt idx="6">
                  <c:v>4.701021428571428E-2</c:v>
                </c:pt>
              </c:numCache>
            </c:numRef>
          </c:yVal>
          <c:smooth val="0"/>
        </c:ser>
        <c:ser>
          <c:idx val="4"/>
          <c:order val="3"/>
          <c:tx>
            <c:strRef>
              <c:f>'Plot By Grainsize'!$A$5</c:f>
              <c:strCache>
                <c:ptCount val="1"/>
                <c:pt idx="0">
                  <c:v>(95 - 115 cm)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yVal>
            <c:numRef>
              <c:f>'Plot By Grainsize'!$B$5:$H$5</c:f>
              <c:numCache>
                <c:formatCode>General</c:formatCode>
                <c:ptCount val="7"/>
                <c:pt idx="0">
                  <c:v>7.7244507999999996</c:v>
                </c:pt>
                <c:pt idx="1">
                  <c:v>29.465355200000005</c:v>
                </c:pt>
                <c:pt idx="2">
                  <c:v>23.4369078</c:v>
                </c:pt>
                <c:pt idx="3">
                  <c:v>27.850051000000001</c:v>
                </c:pt>
                <c:pt idx="4">
                  <c:v>10.2369904</c:v>
                </c:pt>
                <c:pt idx="5">
                  <c:v>1.251932</c:v>
                </c:pt>
                <c:pt idx="6">
                  <c:v>3.43124E-2</c:v>
                </c:pt>
              </c:numCache>
            </c:numRef>
          </c:yVal>
          <c:smooth val="0"/>
        </c:ser>
        <c:ser>
          <c:idx val="5"/>
          <c:order val="4"/>
          <c:tx>
            <c:strRef>
              <c:f>'Plot By Grainsize'!$A$7</c:f>
              <c:strCache>
                <c:ptCount val="1"/>
                <c:pt idx="0">
                  <c:v>(135 - 195 cm)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yVal>
            <c:numRef>
              <c:f>'Plot By Grainsize'!$B$7:$H$7</c:f>
              <c:numCache>
                <c:formatCode>General</c:formatCode>
                <c:ptCount val="7"/>
                <c:pt idx="0">
                  <c:v>16.301170615384613</c:v>
                </c:pt>
                <c:pt idx="1">
                  <c:v>62.645833923076921</c:v>
                </c:pt>
                <c:pt idx="2">
                  <c:v>14.139310999999999</c:v>
                </c:pt>
                <c:pt idx="3">
                  <c:v>5.3198233076923085</c:v>
                </c:pt>
                <c:pt idx="4">
                  <c:v>1.4948041538461541</c:v>
                </c:pt>
                <c:pt idx="5">
                  <c:v>9.9056538461538474E-2</c:v>
                </c:pt>
                <c:pt idx="6">
                  <c:v>0</c:v>
                </c:pt>
              </c:numCache>
            </c:numRef>
          </c:yVal>
          <c:smooth val="0"/>
        </c:ser>
        <c:ser>
          <c:idx val="6"/>
          <c:order val="5"/>
          <c:tx>
            <c:strRef>
              <c:f>'Plot By Grainsize'!$A$8</c:f>
              <c:strCache>
                <c:ptCount val="1"/>
                <c:pt idx="0">
                  <c:v>(200 - 205 cm)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yVal>
            <c:numRef>
              <c:f>'Plot By Grainsize'!$B$8:$H$8</c:f>
              <c:numCache>
                <c:formatCode>General</c:formatCode>
                <c:ptCount val="7"/>
                <c:pt idx="0">
                  <c:v>9.9257245000000012</c:v>
                </c:pt>
                <c:pt idx="1">
                  <c:v>32.993313999999998</c:v>
                </c:pt>
                <c:pt idx="2">
                  <c:v>15.1049545</c:v>
                </c:pt>
                <c:pt idx="3">
                  <c:v>27.315954000000001</c:v>
                </c:pt>
                <c:pt idx="4">
                  <c:v>14.4964095</c:v>
                </c:pt>
                <c:pt idx="5">
                  <c:v>0.16364449999999997</c:v>
                </c:pt>
                <c:pt idx="6">
                  <c:v>0</c:v>
                </c:pt>
              </c:numCache>
            </c:numRef>
          </c:yVal>
          <c:smooth val="0"/>
        </c:ser>
        <c:ser>
          <c:idx val="7"/>
          <c:order val="6"/>
          <c:tx>
            <c:strRef>
              <c:f>'Plot By Grainsize'!$A$9</c:f>
              <c:strCache>
                <c:ptCount val="1"/>
                <c:pt idx="0">
                  <c:v>(210 - 280 cm</c:v>
                </c:pt>
              </c:strCache>
            </c:strRef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yVal>
            <c:numRef>
              <c:f>'Plot By Grainsize'!$B$9:$H$9</c:f>
              <c:numCache>
                <c:formatCode>General</c:formatCode>
                <c:ptCount val="7"/>
                <c:pt idx="0">
                  <c:v>3.6490019999999994</c:v>
                </c:pt>
                <c:pt idx="1">
                  <c:v>15.034716333333332</c:v>
                </c:pt>
                <c:pt idx="2">
                  <c:v>14.693364733333331</c:v>
                </c:pt>
                <c:pt idx="3">
                  <c:v>42.633782933333329</c:v>
                </c:pt>
                <c:pt idx="4">
                  <c:v>23.12837893333333</c:v>
                </c:pt>
                <c:pt idx="5">
                  <c:v>0.81808666666666674</c:v>
                </c:pt>
                <c:pt idx="6">
                  <c:v>4.2777133333333328E-2</c:v>
                </c:pt>
              </c:numCache>
            </c:numRef>
          </c:yVal>
          <c:smooth val="0"/>
        </c:ser>
        <c:ser>
          <c:idx val="8"/>
          <c:order val="7"/>
          <c:tx>
            <c:strRef>
              <c:f>'Plot By Grainsize'!$A$10</c:f>
              <c:strCache>
                <c:ptCount val="1"/>
                <c:pt idx="0">
                  <c:v>(285 - 310 cm)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yVal>
            <c:numRef>
              <c:f>'Plot By Grainsize'!$B$10:$H$10</c:f>
              <c:numCache>
                <c:formatCode>General</c:formatCode>
                <c:ptCount val="7"/>
                <c:pt idx="0">
                  <c:v>0.72866100000000011</c:v>
                </c:pt>
                <c:pt idx="1">
                  <c:v>4.5910533333333339</c:v>
                </c:pt>
                <c:pt idx="2">
                  <c:v>12.7162525</c:v>
                </c:pt>
                <c:pt idx="3">
                  <c:v>49.510727500000009</c:v>
                </c:pt>
                <c:pt idx="4">
                  <c:v>29.289011333333331</c:v>
                </c:pt>
                <c:pt idx="5">
                  <c:v>3.1471929999999997</c:v>
                </c:pt>
                <c:pt idx="6">
                  <c:v>1.8849833333333333E-2</c:v>
                </c:pt>
              </c:numCache>
            </c:numRef>
          </c:yVal>
          <c:smooth val="0"/>
        </c:ser>
        <c:ser>
          <c:idx val="9"/>
          <c:order val="8"/>
          <c:tx>
            <c:strRef>
              <c:f>'Plot By Grainsize'!$A$6</c:f>
              <c:strCache>
                <c:ptCount val="1"/>
                <c:pt idx="0">
                  <c:v>(120 - 130 cm)</c:v>
                </c:pt>
              </c:strCache>
            </c:strRef>
          </c:tx>
          <c:spPr>
            <a:ln w="1905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yVal>
            <c:numRef>
              <c:f>'Plot By Grainsize'!$B$6:$H$6</c:f>
              <c:numCache>
                <c:formatCode>General</c:formatCode>
                <c:ptCount val="7"/>
                <c:pt idx="0">
                  <c:v>12.365985</c:v>
                </c:pt>
                <c:pt idx="1">
                  <c:v>50.187539333333326</c:v>
                </c:pt>
                <c:pt idx="2">
                  <c:v>24.377186000000002</c:v>
                </c:pt>
                <c:pt idx="3">
                  <c:v>11.723859333333335</c:v>
                </c:pt>
                <c:pt idx="4">
                  <c:v>1.3370599999999999</c:v>
                </c:pt>
                <c:pt idx="5">
                  <c:v>8.3713333333333331E-3</c:v>
                </c:pt>
                <c:pt idx="6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5192632"/>
        <c:axId val="406554784"/>
      </c:scatterChart>
      <c:valAx>
        <c:axId val="4051926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6554784"/>
        <c:crosses val="autoZero"/>
        <c:crossBetween val="midCat"/>
      </c:valAx>
      <c:valAx>
        <c:axId val="4065547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5192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176212</xdr:rowOff>
    </xdr:from>
    <xdr:to>
      <xdr:col>27</xdr:col>
      <xdr:colOff>561974</xdr:colOff>
      <xdr:row>36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4"/>
  <sheetViews>
    <sheetView workbookViewId="0">
      <pane ySplit="1" topLeftCell="A5" activePane="bottomLeft" state="frozen"/>
      <selection pane="bottomLeft" activeCell="A8" sqref="A8:XFD21"/>
    </sheetView>
  </sheetViews>
  <sheetFormatPr defaultRowHeight="15" x14ac:dyDescent="0.25"/>
  <cols>
    <col min="1" max="1" width="13.42578125" bestFit="1" customWidth="1"/>
  </cols>
  <sheetData>
    <row r="1" spans="1:34" x14ac:dyDescent="0.25">
      <c r="B1">
        <v>0.49</v>
      </c>
      <c r="C1">
        <v>0.7</v>
      </c>
      <c r="D1">
        <v>0.98</v>
      </c>
      <c r="E1">
        <v>2</v>
      </c>
      <c r="F1">
        <v>3.9</v>
      </c>
      <c r="G1">
        <v>7.8</v>
      </c>
      <c r="H1">
        <v>10</v>
      </c>
      <c r="I1">
        <v>15.6</v>
      </c>
      <c r="J1">
        <v>31</v>
      </c>
      <c r="K1">
        <v>37</v>
      </c>
      <c r="L1">
        <v>44</v>
      </c>
      <c r="M1">
        <v>53</v>
      </c>
      <c r="N1">
        <v>63</v>
      </c>
      <c r="O1">
        <v>74</v>
      </c>
      <c r="P1">
        <v>88</v>
      </c>
      <c r="Q1">
        <v>105</v>
      </c>
      <c r="R1">
        <v>125</v>
      </c>
      <c r="S1">
        <v>149</v>
      </c>
      <c r="T1">
        <v>177</v>
      </c>
      <c r="U1">
        <v>210</v>
      </c>
      <c r="V1">
        <v>250</v>
      </c>
      <c r="W1">
        <v>300</v>
      </c>
      <c r="X1">
        <v>350</v>
      </c>
      <c r="Y1">
        <v>420</v>
      </c>
      <c r="Z1">
        <v>500</v>
      </c>
      <c r="AA1">
        <v>590</v>
      </c>
      <c r="AB1">
        <v>710</v>
      </c>
      <c r="AC1">
        <v>840</v>
      </c>
      <c r="AD1">
        <v>1000</v>
      </c>
      <c r="AE1">
        <v>1190</v>
      </c>
      <c r="AF1">
        <v>1410</v>
      </c>
      <c r="AG1">
        <v>1680</v>
      </c>
      <c r="AH1">
        <v>2000</v>
      </c>
    </row>
    <row r="2" spans="1:34" x14ac:dyDescent="0.25">
      <c r="A2" t="s">
        <v>0</v>
      </c>
      <c r="B2">
        <v>0</v>
      </c>
      <c r="C2">
        <v>0</v>
      </c>
      <c r="D2">
        <v>0</v>
      </c>
      <c r="E2">
        <v>0.41061599999999998</v>
      </c>
      <c r="F2">
        <v>0.44715300000000002</v>
      </c>
      <c r="G2">
        <v>0.97597599999999995</v>
      </c>
      <c r="H2">
        <v>0.68113299999999999</v>
      </c>
      <c r="I2">
        <v>1.0969660000000001</v>
      </c>
      <c r="J2">
        <v>1.536897</v>
      </c>
      <c r="K2">
        <v>0.41809299999999999</v>
      </c>
      <c r="L2">
        <v>0.37545099999999998</v>
      </c>
      <c r="M2">
        <v>0.39550400000000002</v>
      </c>
      <c r="N2">
        <v>0.48314299999999999</v>
      </c>
      <c r="O2">
        <v>0.755471</v>
      </c>
      <c r="P2">
        <v>1.4468799999999999</v>
      </c>
      <c r="Q2">
        <v>2.5233099999999999</v>
      </c>
      <c r="R2">
        <v>3.8543340000000001</v>
      </c>
      <c r="S2">
        <v>5.4328279999999998</v>
      </c>
      <c r="T2">
        <v>6.8007460000000002</v>
      </c>
      <c r="U2">
        <v>7.9494949999999998</v>
      </c>
      <c r="V2">
        <v>8.9228240000000003</v>
      </c>
      <c r="W2">
        <v>9.6804039999999993</v>
      </c>
      <c r="X2">
        <v>8.0626029999999993</v>
      </c>
      <c r="Y2">
        <v>8.9728300000000001</v>
      </c>
      <c r="Z2">
        <v>7.679119</v>
      </c>
      <c r="AA2">
        <v>6.2414379999999996</v>
      </c>
      <c r="AB2">
        <v>5.6204499999999999</v>
      </c>
      <c r="AC2">
        <v>3.8148059999999999</v>
      </c>
      <c r="AD2">
        <v>2.7545060000000001</v>
      </c>
      <c r="AE2">
        <v>1.730869</v>
      </c>
      <c r="AF2">
        <v>0.87284200000000001</v>
      </c>
      <c r="AG2">
        <v>6.3311999999999993E-2</v>
      </c>
      <c r="AH2">
        <v>0</v>
      </c>
    </row>
    <row r="3" spans="1:34" x14ac:dyDescent="0.25">
      <c r="A3" t="s">
        <v>1</v>
      </c>
      <c r="B3">
        <v>0</v>
      </c>
      <c r="C3">
        <v>0</v>
      </c>
      <c r="D3">
        <v>3.5284999999999997E-2</v>
      </c>
      <c r="E3">
        <v>0.50404899999999997</v>
      </c>
      <c r="F3">
        <v>0.524281</v>
      </c>
      <c r="G3">
        <v>1.048395</v>
      </c>
      <c r="H3">
        <v>0.70977400000000002</v>
      </c>
      <c r="I3">
        <v>1.1553819999999999</v>
      </c>
      <c r="J3">
        <v>1.756769</v>
      </c>
      <c r="K3">
        <v>0.41050199999999998</v>
      </c>
      <c r="L3">
        <v>0.29317599999999999</v>
      </c>
      <c r="M3">
        <v>0.245173</v>
      </c>
      <c r="N3">
        <v>0.367176</v>
      </c>
      <c r="O3">
        <v>0.79343699999999995</v>
      </c>
      <c r="P3">
        <v>1.811642</v>
      </c>
      <c r="Q3">
        <v>3.4081519999999998</v>
      </c>
      <c r="R3">
        <v>5.319159</v>
      </c>
      <c r="S3">
        <v>7.4361969999999999</v>
      </c>
      <c r="T3">
        <v>9.0454539999999994</v>
      </c>
      <c r="U3">
        <v>10.096676</v>
      </c>
      <c r="V3">
        <v>10.627022</v>
      </c>
      <c r="W3">
        <v>10.578863</v>
      </c>
      <c r="X3">
        <v>7.9780139999999999</v>
      </c>
      <c r="Y3">
        <v>7.9171420000000001</v>
      </c>
      <c r="Z3">
        <v>5.9336909999999996</v>
      </c>
      <c r="AA3">
        <v>4.2311529999999999</v>
      </c>
      <c r="AB3">
        <v>3.34585</v>
      </c>
      <c r="AC3">
        <v>2.0024679999999999</v>
      </c>
      <c r="AD3">
        <v>1.295382</v>
      </c>
      <c r="AE3">
        <v>0.717028</v>
      </c>
      <c r="AF3">
        <v>0.379216</v>
      </c>
      <c r="AG3">
        <v>3.3488999999999998E-2</v>
      </c>
      <c r="AH3">
        <v>0</v>
      </c>
    </row>
    <row r="4" spans="1:34" x14ac:dyDescent="0.25">
      <c r="A4" t="s">
        <v>2</v>
      </c>
      <c r="B4">
        <v>0</v>
      </c>
      <c r="C4">
        <v>0</v>
      </c>
      <c r="D4">
        <v>0</v>
      </c>
      <c r="E4">
        <v>0.27033600000000002</v>
      </c>
      <c r="F4">
        <v>0.24074899999999999</v>
      </c>
      <c r="G4">
        <v>1.134787</v>
      </c>
      <c r="H4">
        <v>0.87542799999999998</v>
      </c>
      <c r="I4">
        <v>1.560924</v>
      </c>
      <c r="J4">
        <v>1.910153</v>
      </c>
      <c r="K4">
        <v>0.43843900000000002</v>
      </c>
      <c r="L4">
        <v>0.40761199999999997</v>
      </c>
      <c r="M4">
        <v>0.43784200000000001</v>
      </c>
      <c r="N4">
        <v>0.46494400000000002</v>
      </c>
      <c r="O4">
        <v>0.56848299999999996</v>
      </c>
      <c r="P4">
        <v>0.87754900000000002</v>
      </c>
      <c r="Q4">
        <v>1.3255969999999999</v>
      </c>
      <c r="R4">
        <v>1.8826510000000001</v>
      </c>
      <c r="S4">
        <v>2.6092759999999999</v>
      </c>
      <c r="T4">
        <v>3.3735339999999998</v>
      </c>
      <c r="U4">
        <v>4.2650499999999996</v>
      </c>
      <c r="V4">
        <v>5.4058080000000004</v>
      </c>
      <c r="W4">
        <v>6.8838109999999997</v>
      </c>
      <c r="X4">
        <v>6.7880609999999999</v>
      </c>
      <c r="Y4">
        <v>8.9793889999999994</v>
      </c>
      <c r="Z4">
        <v>9.1459229999999998</v>
      </c>
      <c r="AA4">
        <v>8.668158</v>
      </c>
      <c r="AB4">
        <v>9.0328090000000003</v>
      </c>
      <c r="AC4">
        <v>7.1033099999999996</v>
      </c>
      <c r="AD4">
        <v>5.973293</v>
      </c>
      <c r="AE4">
        <v>4.4994050000000003</v>
      </c>
      <c r="AF4">
        <v>2.9853160000000001</v>
      </c>
      <c r="AG4">
        <v>1.7188810000000001</v>
      </c>
      <c r="AH4">
        <v>0.172482</v>
      </c>
    </row>
    <row r="5" spans="1:34" x14ac:dyDescent="0.25">
      <c r="A5" t="s">
        <v>3</v>
      </c>
      <c r="B5">
        <v>0</v>
      </c>
      <c r="C5">
        <v>0</v>
      </c>
      <c r="D5">
        <v>0</v>
      </c>
      <c r="E5">
        <v>0.258573</v>
      </c>
      <c r="F5">
        <v>0.316969</v>
      </c>
      <c r="G5">
        <v>0.91757999999999995</v>
      </c>
      <c r="H5">
        <v>0.65173400000000004</v>
      </c>
      <c r="I5">
        <v>1.0524370000000001</v>
      </c>
      <c r="J5">
        <v>1.031873</v>
      </c>
      <c r="K5">
        <v>0.243063</v>
      </c>
      <c r="L5">
        <v>0.25640200000000002</v>
      </c>
      <c r="M5">
        <v>0.31819900000000001</v>
      </c>
      <c r="N5">
        <v>0.36293599999999998</v>
      </c>
      <c r="O5">
        <v>0.42436200000000002</v>
      </c>
      <c r="P5">
        <v>0.58410799999999996</v>
      </c>
      <c r="Q5">
        <v>0.78336600000000001</v>
      </c>
      <c r="R5">
        <v>1.0481</v>
      </c>
      <c r="S5">
        <v>1.4922880000000001</v>
      </c>
      <c r="T5">
        <v>2.1412840000000002</v>
      </c>
      <c r="U5">
        <v>3.1331660000000001</v>
      </c>
      <c r="V5">
        <v>4.6233449999999996</v>
      </c>
      <c r="W5">
        <v>6.7360860000000002</v>
      </c>
      <c r="X5">
        <v>7.3103759999999998</v>
      </c>
      <c r="Y5">
        <v>10.325608000000001</v>
      </c>
      <c r="Z5">
        <v>10.958436000000001</v>
      </c>
      <c r="AA5">
        <v>10.562950000000001</v>
      </c>
      <c r="AB5">
        <v>10.980032</v>
      </c>
      <c r="AC5">
        <v>8.4480769999999996</v>
      </c>
      <c r="AD5">
        <v>6.8305230000000003</v>
      </c>
      <c r="AE5">
        <v>4.7725689999999998</v>
      </c>
      <c r="AF5">
        <v>2.7345100000000002</v>
      </c>
      <c r="AG5">
        <v>0.701048</v>
      </c>
      <c r="AH5">
        <v>0</v>
      </c>
    </row>
    <row r="6" spans="1:34" x14ac:dyDescent="0.25">
      <c r="A6" t="s">
        <v>4</v>
      </c>
      <c r="B6">
        <v>0</v>
      </c>
      <c r="C6">
        <v>0</v>
      </c>
      <c r="D6">
        <v>0</v>
      </c>
      <c r="E6">
        <v>0.17441699999999999</v>
      </c>
      <c r="F6">
        <v>0.11296</v>
      </c>
      <c r="G6">
        <v>0.68287699999999996</v>
      </c>
      <c r="H6">
        <v>0.50121300000000002</v>
      </c>
      <c r="I6">
        <v>0.76163999999999998</v>
      </c>
      <c r="J6">
        <v>0.57007699999999994</v>
      </c>
      <c r="K6">
        <v>0.15373000000000001</v>
      </c>
      <c r="L6">
        <v>0.20607</v>
      </c>
      <c r="M6">
        <v>0.303174</v>
      </c>
      <c r="N6">
        <v>0.354462</v>
      </c>
      <c r="O6">
        <v>0.36374000000000001</v>
      </c>
      <c r="P6">
        <v>0.37413299999999999</v>
      </c>
      <c r="Q6">
        <v>0.31004700000000002</v>
      </c>
      <c r="R6">
        <v>0.243171</v>
      </c>
      <c r="S6">
        <v>0.32391700000000001</v>
      </c>
      <c r="T6">
        <v>0.71699199999999996</v>
      </c>
      <c r="U6">
        <v>1.59815</v>
      </c>
      <c r="V6">
        <v>3.1450670000000001</v>
      </c>
      <c r="W6">
        <v>5.5236299999999998</v>
      </c>
      <c r="X6">
        <v>6.7001429999999997</v>
      </c>
      <c r="Y6">
        <v>10.193697</v>
      </c>
      <c r="Z6">
        <v>11.433935999999999</v>
      </c>
      <c r="AA6">
        <v>11.490853</v>
      </c>
      <c r="AB6">
        <v>12.42052</v>
      </c>
      <c r="AC6">
        <v>9.9698670000000007</v>
      </c>
      <c r="AD6">
        <v>8.4427509999999995</v>
      </c>
      <c r="AE6">
        <v>6.3404290000000003</v>
      </c>
      <c r="AF6">
        <v>4.1569729999999998</v>
      </c>
      <c r="AG6">
        <v>2.3348900000000001</v>
      </c>
      <c r="AH6">
        <v>9.6474000000000004E-2</v>
      </c>
    </row>
    <row r="7" spans="1:34" x14ac:dyDescent="0.25">
      <c r="A7" t="s">
        <v>5</v>
      </c>
      <c r="B7">
        <v>0</v>
      </c>
      <c r="C7">
        <v>0</v>
      </c>
      <c r="D7">
        <v>4.2953999999999999E-2</v>
      </c>
      <c r="E7">
        <v>0.67058300000000004</v>
      </c>
      <c r="F7">
        <v>0.79596500000000003</v>
      </c>
      <c r="G7">
        <v>1.3605400000000001</v>
      </c>
      <c r="H7">
        <v>0.83569000000000004</v>
      </c>
      <c r="I7">
        <v>1.2629680000000001</v>
      </c>
      <c r="J7">
        <v>1.7724569999999999</v>
      </c>
      <c r="K7">
        <v>0.36872100000000002</v>
      </c>
      <c r="L7">
        <v>0.198046</v>
      </c>
      <c r="M7">
        <v>8.7769E-2</v>
      </c>
      <c r="N7">
        <v>0.217862</v>
      </c>
      <c r="O7">
        <v>0.73805100000000001</v>
      </c>
      <c r="P7">
        <v>1.9694370000000001</v>
      </c>
      <c r="Q7">
        <v>3.945748</v>
      </c>
      <c r="R7">
        <v>6.3221879999999997</v>
      </c>
      <c r="S7">
        <v>8.9163829999999997</v>
      </c>
      <c r="T7">
        <v>10.811825000000001</v>
      </c>
      <c r="U7">
        <v>11.894337999999999</v>
      </c>
      <c r="V7">
        <v>12.169589</v>
      </c>
      <c r="W7">
        <v>11.546889</v>
      </c>
      <c r="X7">
        <v>8.1337279999999996</v>
      </c>
      <c r="Y7">
        <v>7.3212299999999999</v>
      </c>
      <c r="Z7">
        <v>4.7357930000000001</v>
      </c>
      <c r="AA7">
        <v>2.7531620000000001</v>
      </c>
      <c r="AB7">
        <v>1.1280829999999999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</row>
    <row r="8" spans="1:34" x14ac:dyDescent="0.25">
      <c r="A8" t="s">
        <v>6</v>
      </c>
      <c r="B8">
        <v>0</v>
      </c>
      <c r="C8">
        <v>0</v>
      </c>
      <c r="D8">
        <v>0</v>
      </c>
      <c r="E8">
        <v>0.50476299999999996</v>
      </c>
      <c r="F8">
        <v>0.67701</v>
      </c>
      <c r="G8">
        <v>1.2844679999999999</v>
      </c>
      <c r="H8">
        <v>0.77797700000000003</v>
      </c>
      <c r="I8">
        <v>1.2250350000000001</v>
      </c>
      <c r="J8">
        <v>1.9029940000000001</v>
      </c>
      <c r="K8">
        <v>0.39930599999999999</v>
      </c>
      <c r="L8">
        <v>0.19583100000000001</v>
      </c>
      <c r="M8">
        <v>1.4983E-2</v>
      </c>
      <c r="N8">
        <v>2.4378E-2</v>
      </c>
      <c r="O8">
        <v>0.51458999999999999</v>
      </c>
      <c r="P8">
        <v>1.640231</v>
      </c>
      <c r="Q8">
        <v>3.565426</v>
      </c>
      <c r="R8">
        <v>5.9704269999999999</v>
      </c>
      <c r="S8">
        <v>8.6654909999999994</v>
      </c>
      <c r="T8">
        <v>10.725415999999999</v>
      </c>
      <c r="U8">
        <v>11.982504</v>
      </c>
      <c r="V8">
        <v>12.405041000000001</v>
      </c>
      <c r="W8">
        <v>11.868395</v>
      </c>
      <c r="X8">
        <v>8.3891159999999996</v>
      </c>
      <c r="Y8">
        <v>7.5325360000000003</v>
      </c>
      <c r="Z8">
        <v>4.8288650000000004</v>
      </c>
      <c r="AA8">
        <v>2.784764</v>
      </c>
      <c r="AB8">
        <v>1.633974</v>
      </c>
      <c r="AC8">
        <v>0.48647600000000002</v>
      </c>
      <c r="AD8">
        <v>0</v>
      </c>
      <c r="AE8">
        <v>0</v>
      </c>
      <c r="AF8">
        <v>0</v>
      </c>
      <c r="AG8">
        <v>0</v>
      </c>
      <c r="AH8">
        <v>0</v>
      </c>
    </row>
    <row r="9" spans="1:34" x14ac:dyDescent="0.25">
      <c r="A9" t="s">
        <v>7</v>
      </c>
      <c r="B9">
        <v>0</v>
      </c>
      <c r="C9">
        <v>0</v>
      </c>
      <c r="D9">
        <v>0</v>
      </c>
      <c r="E9">
        <v>0.49164799999999997</v>
      </c>
      <c r="F9">
        <v>0.57325800000000005</v>
      </c>
      <c r="G9">
        <v>1.1883319999999999</v>
      </c>
      <c r="H9">
        <v>0.79916100000000001</v>
      </c>
      <c r="I9">
        <v>1.301833</v>
      </c>
      <c r="J9">
        <v>1.957497</v>
      </c>
      <c r="K9">
        <v>0.423848</v>
      </c>
      <c r="L9">
        <v>0.24976300000000001</v>
      </c>
      <c r="M9">
        <v>0.11265799999999999</v>
      </c>
      <c r="N9">
        <v>0.161689</v>
      </c>
      <c r="O9">
        <v>0.55644199999999999</v>
      </c>
      <c r="P9">
        <v>1.5689280000000001</v>
      </c>
      <c r="Q9">
        <v>3.2688820000000001</v>
      </c>
      <c r="R9">
        <v>5.3890019999999996</v>
      </c>
      <c r="S9">
        <v>7.7820169999999997</v>
      </c>
      <c r="T9">
        <v>9.6478149999999996</v>
      </c>
      <c r="U9">
        <v>10.862041</v>
      </c>
      <c r="V9">
        <v>11.415283000000001</v>
      </c>
      <c r="W9">
        <v>11.208999</v>
      </c>
      <c r="X9">
        <v>8.2357289999999992</v>
      </c>
      <c r="Y9">
        <v>7.8468229999999997</v>
      </c>
      <c r="Z9">
        <v>5.5434919999999996</v>
      </c>
      <c r="AA9">
        <v>3.6871</v>
      </c>
      <c r="AB9">
        <v>2.6965659999999998</v>
      </c>
      <c r="AC9">
        <v>1.4871540000000001</v>
      </c>
      <c r="AD9">
        <v>0.88590100000000005</v>
      </c>
      <c r="AE9">
        <v>0.45582299999999998</v>
      </c>
      <c r="AF9">
        <v>0.177118</v>
      </c>
      <c r="AG9">
        <v>2.5201999999999999E-2</v>
      </c>
      <c r="AH9">
        <v>0</v>
      </c>
    </row>
    <row r="10" spans="1:34" x14ac:dyDescent="0.25">
      <c r="A10" t="s">
        <v>8</v>
      </c>
      <c r="B10">
        <v>0</v>
      </c>
      <c r="C10">
        <v>0.11751499999999999</v>
      </c>
      <c r="D10">
        <v>0.26773599999999997</v>
      </c>
      <c r="E10">
        <v>1.1408990000000001</v>
      </c>
      <c r="F10">
        <v>1.1621490000000001</v>
      </c>
      <c r="G10">
        <v>2.1091739999999999</v>
      </c>
      <c r="H10">
        <v>1.459409</v>
      </c>
      <c r="I10">
        <v>2.3362940000000001</v>
      </c>
      <c r="J10">
        <v>2.984883</v>
      </c>
      <c r="K10">
        <v>0.70950000000000002</v>
      </c>
      <c r="L10">
        <v>0.57957499999999995</v>
      </c>
      <c r="M10">
        <v>0.55824700000000005</v>
      </c>
      <c r="N10">
        <v>0.69668699999999995</v>
      </c>
      <c r="O10">
        <v>1.179616</v>
      </c>
      <c r="P10">
        <v>2.3663989999999999</v>
      </c>
      <c r="Q10">
        <v>4.1653529999999996</v>
      </c>
      <c r="R10">
        <v>6.2587799999999998</v>
      </c>
      <c r="S10">
        <v>8.5132739999999991</v>
      </c>
      <c r="T10">
        <v>10.095564</v>
      </c>
      <c r="U10">
        <v>10.944430000000001</v>
      </c>
      <c r="V10">
        <v>11.076150999999999</v>
      </c>
      <c r="W10">
        <v>10.401258</v>
      </c>
      <c r="X10">
        <v>7.2387370000000004</v>
      </c>
      <c r="Y10">
        <v>6.3916930000000001</v>
      </c>
      <c r="Z10">
        <v>4.0069850000000002</v>
      </c>
      <c r="AA10">
        <v>2.1913819999999999</v>
      </c>
      <c r="AB10">
        <v>1.0483089999999999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</row>
    <row r="11" spans="1:34" x14ac:dyDescent="0.25">
      <c r="A11" t="s">
        <v>9</v>
      </c>
      <c r="B11">
        <v>0</v>
      </c>
      <c r="C11">
        <v>0</v>
      </c>
      <c r="D11">
        <v>0.114064</v>
      </c>
      <c r="E11">
        <v>0.68691599999999997</v>
      </c>
      <c r="F11">
        <v>0.79686199999999996</v>
      </c>
      <c r="G11">
        <v>1.536386</v>
      </c>
      <c r="H11">
        <v>1.022384</v>
      </c>
      <c r="I11">
        <v>1.7343059999999999</v>
      </c>
      <c r="J11">
        <v>2.3965719999999999</v>
      </c>
      <c r="K11">
        <v>0.43407699999999999</v>
      </c>
      <c r="L11">
        <v>0.27658700000000003</v>
      </c>
      <c r="M11">
        <v>0.28729500000000002</v>
      </c>
      <c r="N11">
        <v>0.62248300000000001</v>
      </c>
      <c r="O11">
        <v>1.385354</v>
      </c>
      <c r="P11">
        <v>2.9817480000000001</v>
      </c>
      <c r="Q11">
        <v>5.2431419999999997</v>
      </c>
      <c r="R11">
        <v>7.6836770000000003</v>
      </c>
      <c r="S11">
        <v>10.108995999999999</v>
      </c>
      <c r="T11">
        <v>11.552146</v>
      </c>
      <c r="U11">
        <v>12.037022</v>
      </c>
      <c r="V11">
        <v>11.665187</v>
      </c>
      <c r="W11">
        <v>10.420066</v>
      </c>
      <c r="X11">
        <v>6.8646589999999996</v>
      </c>
      <c r="Y11">
        <v>5.6699120000000001</v>
      </c>
      <c r="Z11">
        <v>3.2424170000000001</v>
      </c>
      <c r="AA11">
        <v>1.2235720000000001</v>
      </c>
      <c r="AB11">
        <v>1.4172000000000001E-2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</row>
    <row r="12" spans="1:34" x14ac:dyDescent="0.25">
      <c r="A12" t="s">
        <v>10</v>
      </c>
      <c r="B12">
        <v>0</v>
      </c>
      <c r="C12">
        <v>2.1808000000000001E-2</v>
      </c>
      <c r="D12">
        <v>0.18189</v>
      </c>
      <c r="E12">
        <v>0.80295300000000003</v>
      </c>
      <c r="F12">
        <v>0.87626099999999996</v>
      </c>
      <c r="G12">
        <v>1.799715</v>
      </c>
      <c r="H12">
        <v>1.250969</v>
      </c>
      <c r="I12">
        <v>2.1140050000000001</v>
      </c>
      <c r="J12">
        <v>2.7234590000000001</v>
      </c>
      <c r="K12">
        <v>0.493066</v>
      </c>
      <c r="L12">
        <v>0.34295700000000001</v>
      </c>
      <c r="M12">
        <v>0.38857399999999997</v>
      </c>
      <c r="N12">
        <v>0.76286100000000001</v>
      </c>
      <c r="O12">
        <v>1.5623339999999999</v>
      </c>
      <c r="P12">
        <v>3.2081909999999998</v>
      </c>
      <c r="Q12">
        <v>5.4705769999999996</v>
      </c>
      <c r="R12">
        <v>7.8399729999999996</v>
      </c>
      <c r="S12">
        <v>10.126757</v>
      </c>
      <c r="T12">
        <v>11.383196</v>
      </c>
      <c r="U12">
        <v>11.676615999999999</v>
      </c>
      <c r="V12">
        <v>11.138280999999999</v>
      </c>
      <c r="W12">
        <v>9.7839980000000004</v>
      </c>
      <c r="X12">
        <v>6.3374670000000002</v>
      </c>
      <c r="Y12">
        <v>5.1686920000000001</v>
      </c>
      <c r="Z12">
        <v>2.8954240000000002</v>
      </c>
      <c r="AA12">
        <v>1.45072</v>
      </c>
      <c r="AB12">
        <v>0.19925499999999999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</row>
    <row r="13" spans="1:34" x14ac:dyDescent="0.25">
      <c r="A13" t="s">
        <v>11</v>
      </c>
      <c r="B13">
        <v>0</v>
      </c>
      <c r="C13">
        <v>0</v>
      </c>
      <c r="D13">
        <v>4.2731999999999999E-2</v>
      </c>
      <c r="E13">
        <v>0.63160700000000003</v>
      </c>
      <c r="F13">
        <v>0.75990199999999997</v>
      </c>
      <c r="G13">
        <v>1.430728</v>
      </c>
      <c r="H13">
        <v>0.94796199999999997</v>
      </c>
      <c r="I13">
        <v>1.700299</v>
      </c>
      <c r="J13">
        <v>2.3625910000000001</v>
      </c>
      <c r="K13">
        <v>0.26039000000000001</v>
      </c>
      <c r="L13">
        <v>3.0175E-2</v>
      </c>
      <c r="M13">
        <v>3.7166999999999999E-2</v>
      </c>
      <c r="N13">
        <v>0.38460800000000001</v>
      </c>
      <c r="O13">
        <v>1.2768649999999999</v>
      </c>
      <c r="P13">
        <v>3.2513489999999998</v>
      </c>
      <c r="Q13">
        <v>6.2455920000000003</v>
      </c>
      <c r="R13">
        <v>9.5318480000000001</v>
      </c>
      <c r="S13">
        <v>12.60895</v>
      </c>
      <c r="T13">
        <v>14.043823</v>
      </c>
      <c r="U13">
        <v>13.832518</v>
      </c>
      <c r="V13">
        <v>12.242402999999999</v>
      </c>
      <c r="W13">
        <v>9.5352200000000007</v>
      </c>
      <c r="X13">
        <v>5.2156380000000002</v>
      </c>
      <c r="Y13">
        <v>3.275217</v>
      </c>
      <c r="Z13">
        <v>0.35241600000000001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</row>
    <row r="14" spans="1:34" x14ac:dyDescent="0.25">
      <c r="A14" t="s">
        <v>12</v>
      </c>
      <c r="B14">
        <v>0</v>
      </c>
      <c r="C14">
        <v>0.227354</v>
      </c>
      <c r="D14">
        <v>0.33945900000000001</v>
      </c>
      <c r="E14">
        <v>1.427457</v>
      </c>
      <c r="F14">
        <v>1.472688</v>
      </c>
      <c r="G14">
        <v>2.7479010000000001</v>
      </c>
      <c r="H14">
        <v>1.9126449999999999</v>
      </c>
      <c r="I14">
        <v>3.0717180000000002</v>
      </c>
      <c r="J14">
        <v>3.4509789999999998</v>
      </c>
      <c r="K14">
        <v>0.70859700000000003</v>
      </c>
      <c r="L14">
        <v>0.61309499999999995</v>
      </c>
      <c r="M14">
        <v>0.761382</v>
      </c>
      <c r="N14">
        <v>1.184925</v>
      </c>
      <c r="O14">
        <v>1.993816</v>
      </c>
      <c r="P14">
        <v>3.6503619999999999</v>
      </c>
      <c r="Q14">
        <v>5.795833</v>
      </c>
      <c r="R14">
        <v>7.9221139999999997</v>
      </c>
      <c r="S14">
        <v>9.8764409999999998</v>
      </c>
      <c r="T14">
        <v>10.779926</v>
      </c>
      <c r="U14">
        <v>10.767388</v>
      </c>
      <c r="V14">
        <v>10.000919</v>
      </c>
      <c r="W14">
        <v>8.5268200000000007</v>
      </c>
      <c r="X14">
        <v>5.3424709999999997</v>
      </c>
      <c r="Y14">
        <v>4.1840060000000001</v>
      </c>
      <c r="Z14">
        <v>2.2038730000000002</v>
      </c>
      <c r="AA14">
        <v>1.022991</v>
      </c>
      <c r="AB14">
        <v>1.4839E-2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</row>
    <row r="15" spans="1:34" x14ac:dyDescent="0.25">
      <c r="A15" t="s">
        <v>13</v>
      </c>
      <c r="B15">
        <v>0</v>
      </c>
      <c r="C15">
        <v>0.28174700000000003</v>
      </c>
      <c r="D15">
        <v>0.401779</v>
      </c>
      <c r="E15">
        <v>1.58768</v>
      </c>
      <c r="F15">
        <v>1.5643769999999999</v>
      </c>
      <c r="G15">
        <v>2.9415100000000001</v>
      </c>
      <c r="H15">
        <v>2.0792660000000001</v>
      </c>
      <c r="I15">
        <v>3.3794140000000001</v>
      </c>
      <c r="J15">
        <v>4.0871620000000002</v>
      </c>
      <c r="K15">
        <v>0.95755999999999997</v>
      </c>
      <c r="L15">
        <v>0.86524699999999999</v>
      </c>
      <c r="M15">
        <v>0.99486399999999997</v>
      </c>
      <c r="N15">
        <v>1.3149949999999999</v>
      </c>
      <c r="O15">
        <v>1.9999169999999999</v>
      </c>
      <c r="P15">
        <v>3.511749</v>
      </c>
      <c r="Q15">
        <v>5.508426</v>
      </c>
      <c r="R15">
        <v>7.5392270000000003</v>
      </c>
      <c r="S15">
        <v>9.4637030000000006</v>
      </c>
      <c r="T15">
        <v>10.426005</v>
      </c>
      <c r="U15">
        <v>10.526712</v>
      </c>
      <c r="V15">
        <v>9.9006679999999996</v>
      </c>
      <c r="W15">
        <v>8.5690380000000008</v>
      </c>
      <c r="X15">
        <v>5.4683840000000004</v>
      </c>
      <c r="Y15">
        <v>4.328246</v>
      </c>
      <c r="Z15">
        <v>2.2372260000000002</v>
      </c>
      <c r="AA15">
        <v>6.5098000000000003E-2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</row>
    <row r="16" spans="1:34" x14ac:dyDescent="0.25">
      <c r="A16" t="s">
        <v>14</v>
      </c>
      <c r="B16">
        <v>7.4263999999999997E-2</v>
      </c>
      <c r="C16">
        <v>0.31717400000000001</v>
      </c>
      <c r="D16">
        <v>0.46837099999999998</v>
      </c>
      <c r="E16">
        <v>1.8361860000000001</v>
      </c>
      <c r="F16">
        <v>1.8171729999999999</v>
      </c>
      <c r="G16">
        <v>3.1892429999999998</v>
      </c>
      <c r="H16">
        <v>2.2197849999999999</v>
      </c>
      <c r="I16">
        <v>3.571116</v>
      </c>
      <c r="J16">
        <v>4.1283159999999999</v>
      </c>
      <c r="K16">
        <v>0.88837100000000002</v>
      </c>
      <c r="L16">
        <v>0.75574699999999995</v>
      </c>
      <c r="M16">
        <v>0.84919800000000001</v>
      </c>
      <c r="N16">
        <v>1.1897990000000001</v>
      </c>
      <c r="O16">
        <v>1.934223</v>
      </c>
      <c r="P16">
        <v>3.5379</v>
      </c>
      <c r="Q16">
        <v>5.663246</v>
      </c>
      <c r="R16">
        <v>7.804532</v>
      </c>
      <c r="S16">
        <v>9.7823720000000005</v>
      </c>
      <c r="T16">
        <v>10.694515000000001</v>
      </c>
      <c r="U16">
        <v>10.653713</v>
      </c>
      <c r="V16">
        <v>9.8200520000000004</v>
      </c>
      <c r="W16">
        <v>8.2520209999999992</v>
      </c>
      <c r="X16">
        <v>5.052346</v>
      </c>
      <c r="Y16">
        <v>3.8119519999999998</v>
      </c>
      <c r="Z16">
        <v>1.6480980000000001</v>
      </c>
      <c r="AA16">
        <v>4.0287000000000003E-2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</row>
    <row r="17" spans="1:34" x14ac:dyDescent="0.25">
      <c r="A17" t="s">
        <v>15</v>
      </c>
      <c r="B17">
        <v>0</v>
      </c>
      <c r="C17">
        <v>0.19989999999999999</v>
      </c>
      <c r="D17">
        <v>0.30458299999999999</v>
      </c>
      <c r="E17">
        <v>1.2934399999999999</v>
      </c>
      <c r="F17">
        <v>1.3990039999999999</v>
      </c>
      <c r="G17">
        <v>2.6308910000000001</v>
      </c>
      <c r="H17">
        <v>1.791874</v>
      </c>
      <c r="I17">
        <v>2.944474</v>
      </c>
      <c r="J17">
        <v>3.3821439999999998</v>
      </c>
      <c r="K17">
        <v>0.64359699999999997</v>
      </c>
      <c r="L17">
        <v>0.549068</v>
      </c>
      <c r="M17">
        <v>0.73771600000000004</v>
      </c>
      <c r="N17">
        <v>1.2600579999999999</v>
      </c>
      <c r="O17">
        <v>2.1937929999999999</v>
      </c>
      <c r="P17">
        <v>4.0338089999999998</v>
      </c>
      <c r="Q17">
        <v>6.3589140000000004</v>
      </c>
      <c r="R17">
        <v>8.5918379999999992</v>
      </c>
      <c r="S17">
        <v>10.566119</v>
      </c>
      <c r="T17">
        <v>11.358663999999999</v>
      </c>
      <c r="U17">
        <v>11.156072</v>
      </c>
      <c r="V17">
        <v>10.163454</v>
      </c>
      <c r="W17">
        <v>8.4557529999999996</v>
      </c>
      <c r="X17">
        <v>5.1429419999999997</v>
      </c>
      <c r="Y17">
        <v>3.7318539999999998</v>
      </c>
      <c r="Z17">
        <v>1.0972109999999999</v>
      </c>
      <c r="AA17">
        <v>1.2828000000000001E-2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</row>
    <row r="18" spans="1:34" x14ac:dyDescent="0.25">
      <c r="A18" t="s">
        <v>16</v>
      </c>
      <c r="B18">
        <v>0</v>
      </c>
      <c r="C18">
        <v>0.19078899999999999</v>
      </c>
      <c r="D18">
        <v>0.28712599999999999</v>
      </c>
      <c r="E18">
        <v>1.226526</v>
      </c>
      <c r="F18">
        <v>1.3426210000000001</v>
      </c>
      <c r="G18">
        <v>2.6011609999999998</v>
      </c>
      <c r="H18">
        <v>1.808589</v>
      </c>
      <c r="I18">
        <v>3.0532499999999998</v>
      </c>
      <c r="J18">
        <v>3.4612609999999999</v>
      </c>
      <c r="K18">
        <v>0.64774699999999996</v>
      </c>
      <c r="L18">
        <v>0.61442099999999999</v>
      </c>
      <c r="M18">
        <v>0.939195</v>
      </c>
      <c r="N18">
        <v>1.613856</v>
      </c>
      <c r="O18">
        <v>2.671856</v>
      </c>
      <c r="P18">
        <v>4.6609470000000002</v>
      </c>
      <c r="Q18">
        <v>7.0145999999999997</v>
      </c>
      <c r="R18">
        <v>9.1202039999999993</v>
      </c>
      <c r="S18">
        <v>10.854932</v>
      </c>
      <c r="T18">
        <v>11.338450999999999</v>
      </c>
      <c r="U18">
        <v>10.847215</v>
      </c>
      <c r="V18">
        <v>9.6267049999999994</v>
      </c>
      <c r="W18">
        <v>7.7850619999999999</v>
      </c>
      <c r="X18">
        <v>4.5618160000000003</v>
      </c>
      <c r="Y18">
        <v>3.242696</v>
      </c>
      <c r="Z18">
        <v>0.47938799999999998</v>
      </c>
      <c r="AA18">
        <v>9.5899999999999996E-3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</row>
    <row r="19" spans="1:34" x14ac:dyDescent="0.25">
      <c r="A19" t="s">
        <v>17</v>
      </c>
      <c r="B19">
        <v>0</v>
      </c>
      <c r="C19">
        <v>0.24448</v>
      </c>
      <c r="D19">
        <v>0.35787600000000003</v>
      </c>
      <c r="E19">
        <v>1.485552</v>
      </c>
      <c r="F19">
        <v>1.5705960000000001</v>
      </c>
      <c r="G19">
        <v>3.0812469999999998</v>
      </c>
      <c r="H19">
        <v>2.175605</v>
      </c>
      <c r="I19">
        <v>3.6750750000000001</v>
      </c>
      <c r="J19">
        <v>4.3980550000000003</v>
      </c>
      <c r="K19">
        <v>0.94805099999999998</v>
      </c>
      <c r="L19">
        <v>0.89720800000000001</v>
      </c>
      <c r="M19">
        <v>1.178477</v>
      </c>
      <c r="N19">
        <v>1.7209270000000001</v>
      </c>
      <c r="O19">
        <v>2.6296789999999999</v>
      </c>
      <c r="P19">
        <v>4.4379900000000001</v>
      </c>
      <c r="Q19">
        <v>6.6006239999999998</v>
      </c>
      <c r="R19">
        <v>8.5651229999999998</v>
      </c>
      <c r="S19">
        <v>10.215828999999999</v>
      </c>
      <c r="T19">
        <v>10.710842</v>
      </c>
      <c r="U19">
        <v>10.291535</v>
      </c>
      <c r="V19">
        <v>9.1786329999999996</v>
      </c>
      <c r="W19">
        <v>7.4615819999999999</v>
      </c>
      <c r="X19">
        <v>4.4275779999999996</v>
      </c>
      <c r="Y19">
        <v>3.1034619999999999</v>
      </c>
      <c r="Z19">
        <v>0.64397400000000005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</row>
    <row r="20" spans="1:34" x14ac:dyDescent="0.25">
      <c r="A20" t="s">
        <v>18</v>
      </c>
      <c r="B20">
        <v>8.8082999999999995E-2</v>
      </c>
      <c r="C20">
        <v>0.36678699999999997</v>
      </c>
      <c r="D20">
        <v>0.52836000000000005</v>
      </c>
      <c r="E20">
        <v>2.0786009999999999</v>
      </c>
      <c r="F20">
        <v>2.074274</v>
      </c>
      <c r="G20">
        <v>3.9010120000000001</v>
      </c>
      <c r="H20">
        <v>2.791385</v>
      </c>
      <c r="I20">
        <v>4.6132530000000003</v>
      </c>
      <c r="J20">
        <v>5.2766200000000003</v>
      </c>
      <c r="K20">
        <v>1.272945</v>
      </c>
      <c r="L20">
        <v>1.3183100000000001</v>
      </c>
      <c r="M20">
        <v>1.750656</v>
      </c>
      <c r="N20">
        <v>2.3313640000000002</v>
      </c>
      <c r="O20">
        <v>3.1964030000000001</v>
      </c>
      <c r="P20">
        <v>4.9312069999999997</v>
      </c>
      <c r="Q20">
        <v>6.8318199999999996</v>
      </c>
      <c r="R20">
        <v>8.3945360000000004</v>
      </c>
      <c r="S20">
        <v>9.5788820000000001</v>
      </c>
      <c r="T20">
        <v>9.6694940000000003</v>
      </c>
      <c r="U20">
        <v>8.9821069999999992</v>
      </c>
      <c r="V20">
        <v>7.7594729999999998</v>
      </c>
      <c r="W20">
        <v>6.1181890000000001</v>
      </c>
      <c r="X20">
        <v>3.5034610000000002</v>
      </c>
      <c r="Y20">
        <v>2.455921</v>
      </c>
      <c r="Z20">
        <v>0.186857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</row>
    <row r="21" spans="1:34" x14ac:dyDescent="0.25">
      <c r="A21" t="s">
        <v>19</v>
      </c>
      <c r="B21">
        <v>0.13770399999999999</v>
      </c>
      <c r="C21">
        <v>0.55183700000000002</v>
      </c>
      <c r="D21">
        <v>0.77815100000000004</v>
      </c>
      <c r="E21">
        <v>2.9221370000000002</v>
      </c>
      <c r="F21">
        <v>2.7855210000000001</v>
      </c>
      <c r="G21">
        <v>4.7892729999999997</v>
      </c>
      <c r="H21">
        <v>3.4641220000000001</v>
      </c>
      <c r="I21">
        <v>5.6679320000000004</v>
      </c>
      <c r="J21">
        <v>6.5239779999999996</v>
      </c>
      <c r="K21">
        <v>1.7337089999999999</v>
      </c>
      <c r="L21">
        <v>1.8536600000000001</v>
      </c>
      <c r="M21">
        <v>2.3858700000000002</v>
      </c>
      <c r="N21">
        <v>2.9034849999999999</v>
      </c>
      <c r="O21">
        <v>3.610614</v>
      </c>
      <c r="P21">
        <v>5.1135020000000004</v>
      </c>
      <c r="Q21">
        <v>6.5911330000000001</v>
      </c>
      <c r="R21">
        <v>7.639621</v>
      </c>
      <c r="S21">
        <v>8.3000120000000006</v>
      </c>
      <c r="T21">
        <v>8.0260079999999991</v>
      </c>
      <c r="U21">
        <v>7.1731829999999999</v>
      </c>
      <c r="V21">
        <v>5.9821679999999997</v>
      </c>
      <c r="W21">
        <v>4.5708019999999996</v>
      </c>
      <c r="X21">
        <v>2.588533</v>
      </c>
      <c r="Y21">
        <v>1.8638539999999999</v>
      </c>
      <c r="Z21">
        <v>0.96918400000000005</v>
      </c>
      <c r="AA21">
        <v>0.50506300000000004</v>
      </c>
      <c r="AB21">
        <v>0.32661200000000001</v>
      </c>
      <c r="AC21">
        <v>0.17221400000000001</v>
      </c>
      <c r="AD21">
        <v>7.0119000000000001E-2</v>
      </c>
      <c r="AE21">
        <v>0</v>
      </c>
      <c r="AF21">
        <v>0</v>
      </c>
      <c r="AG21">
        <v>0</v>
      </c>
      <c r="AH21">
        <v>0</v>
      </c>
    </row>
    <row r="22" spans="1:34" x14ac:dyDescent="0.25">
      <c r="A22" t="s">
        <v>20</v>
      </c>
      <c r="B22">
        <v>0.12278500000000001</v>
      </c>
      <c r="C22">
        <v>0.518845</v>
      </c>
      <c r="D22">
        <v>0.746749</v>
      </c>
      <c r="E22">
        <v>2.8394089999999998</v>
      </c>
      <c r="F22">
        <v>2.8689659999999999</v>
      </c>
      <c r="G22">
        <v>4.886063</v>
      </c>
      <c r="H22">
        <v>3.3712759999999999</v>
      </c>
      <c r="I22">
        <v>5.4329929999999997</v>
      </c>
      <c r="J22">
        <v>5.827</v>
      </c>
      <c r="K22">
        <v>1.56656</v>
      </c>
      <c r="L22">
        <v>1.8125899999999999</v>
      </c>
      <c r="M22">
        <v>2.5641250000000002</v>
      </c>
      <c r="N22">
        <v>3.3323450000000001</v>
      </c>
      <c r="O22">
        <v>4.2437420000000001</v>
      </c>
      <c r="P22">
        <v>5.9926550000000001</v>
      </c>
      <c r="Q22">
        <v>7.5820949999999998</v>
      </c>
      <c r="R22">
        <v>8.5592710000000007</v>
      </c>
      <c r="S22">
        <v>9.0234109999999994</v>
      </c>
      <c r="T22">
        <v>8.4504029999999997</v>
      </c>
      <c r="U22">
        <v>7.3037000000000001</v>
      </c>
      <c r="V22">
        <v>5.8766850000000002</v>
      </c>
      <c r="W22">
        <v>4.2604519999999999</v>
      </c>
      <c r="X22">
        <v>2.2184710000000001</v>
      </c>
      <c r="Y22">
        <v>0.58918899999999996</v>
      </c>
      <c r="Z22">
        <v>1.0219000000000001E-2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</row>
    <row r="23" spans="1:34" x14ac:dyDescent="0.25">
      <c r="A23" t="s">
        <v>21</v>
      </c>
      <c r="B23">
        <v>0.32388699999999998</v>
      </c>
      <c r="C23">
        <v>0.90798000000000001</v>
      </c>
      <c r="D23">
        <v>1.2632810000000001</v>
      </c>
      <c r="E23">
        <v>4.4324409999999999</v>
      </c>
      <c r="F23">
        <v>4.1602620000000003</v>
      </c>
      <c r="G23">
        <v>6.2984309999999999</v>
      </c>
      <c r="H23">
        <v>4.3593529999999996</v>
      </c>
      <c r="I23">
        <v>6.9577609999999996</v>
      </c>
      <c r="J23">
        <v>8.2612480000000001</v>
      </c>
      <c r="K23">
        <v>2.7485179999999998</v>
      </c>
      <c r="L23">
        <v>3.2229230000000002</v>
      </c>
      <c r="M23">
        <v>4.20113</v>
      </c>
      <c r="N23">
        <v>4.7121269999999997</v>
      </c>
      <c r="O23">
        <v>5.1290810000000002</v>
      </c>
      <c r="P23">
        <v>6.2327669999999999</v>
      </c>
      <c r="Q23">
        <v>6.8528500000000001</v>
      </c>
      <c r="R23">
        <v>6.8389129999999998</v>
      </c>
      <c r="S23">
        <v>6.4609930000000002</v>
      </c>
      <c r="T23">
        <v>5.4723490000000004</v>
      </c>
      <c r="U23">
        <v>4.3017940000000001</v>
      </c>
      <c r="V23">
        <v>3.1493639999999998</v>
      </c>
      <c r="W23">
        <v>2.0897329999999998</v>
      </c>
      <c r="X23">
        <v>1.050462</v>
      </c>
      <c r="Y23">
        <v>0.547601</v>
      </c>
      <c r="Z23">
        <v>2.4750999999999999E-2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</row>
    <row r="24" spans="1:34" x14ac:dyDescent="0.25">
      <c r="A24" t="s">
        <v>22</v>
      </c>
      <c r="B24">
        <v>0</v>
      </c>
      <c r="C24">
        <v>2.4046999999999999E-2</v>
      </c>
      <c r="D24">
        <v>0.20258999999999999</v>
      </c>
      <c r="E24">
        <v>0.922068</v>
      </c>
      <c r="F24">
        <v>1.0445489999999999</v>
      </c>
      <c r="G24">
        <v>1.871731</v>
      </c>
      <c r="H24">
        <v>1.2531000000000001</v>
      </c>
      <c r="I24">
        <v>2.045995</v>
      </c>
      <c r="J24">
        <v>2.6753300000000002</v>
      </c>
      <c r="K24">
        <v>0.671153</v>
      </c>
      <c r="L24">
        <v>0.63619400000000004</v>
      </c>
      <c r="M24">
        <v>0.78195999999999999</v>
      </c>
      <c r="N24">
        <v>1.0835060000000001</v>
      </c>
      <c r="O24">
        <v>1.6740029999999999</v>
      </c>
      <c r="P24">
        <v>2.9636230000000001</v>
      </c>
      <c r="Q24">
        <v>4.7097959999999999</v>
      </c>
      <c r="R24">
        <v>6.5848560000000003</v>
      </c>
      <c r="S24">
        <v>8.5213959999999993</v>
      </c>
      <c r="T24">
        <v>9.7695950000000007</v>
      </c>
      <c r="U24">
        <v>10.362766000000001</v>
      </c>
      <c r="V24">
        <v>10.354315</v>
      </c>
      <c r="W24">
        <v>9.6769929999999995</v>
      </c>
      <c r="X24">
        <v>6.7614270000000003</v>
      </c>
      <c r="Y24">
        <v>6.0754429999999999</v>
      </c>
      <c r="Z24">
        <v>3.9763480000000002</v>
      </c>
      <c r="AA24">
        <v>2.418695</v>
      </c>
      <c r="AB24">
        <v>1.59094</v>
      </c>
      <c r="AC24">
        <v>0.772922</v>
      </c>
      <c r="AD24">
        <v>0.40309499999999998</v>
      </c>
      <c r="AE24">
        <v>0.146899</v>
      </c>
      <c r="AF24">
        <v>2.4663000000000001E-2</v>
      </c>
      <c r="AG24">
        <v>0</v>
      </c>
      <c r="AH24">
        <v>0</v>
      </c>
    </row>
    <row r="25" spans="1:34" x14ac:dyDescent="0.25">
      <c r="A25" t="s">
        <v>23</v>
      </c>
      <c r="B25">
        <v>0.393426</v>
      </c>
      <c r="C25">
        <v>0.97065699999999999</v>
      </c>
      <c r="D25">
        <v>1.311801</v>
      </c>
      <c r="E25">
        <v>4.491892</v>
      </c>
      <c r="F25">
        <v>3.9012690000000001</v>
      </c>
      <c r="G25">
        <v>5.5227769999999996</v>
      </c>
      <c r="H25">
        <v>4.0174649999999996</v>
      </c>
      <c r="I25">
        <v>6.2740320000000001</v>
      </c>
      <c r="J25">
        <v>7.0865419999999997</v>
      </c>
      <c r="K25">
        <v>2.49221</v>
      </c>
      <c r="L25">
        <v>3.0506419999999999</v>
      </c>
      <c r="M25">
        <v>4.153384</v>
      </c>
      <c r="N25">
        <v>4.8342830000000001</v>
      </c>
      <c r="O25">
        <v>5.3990799999999997</v>
      </c>
      <c r="P25">
        <v>6.670439</v>
      </c>
      <c r="Q25">
        <v>7.3990869999999997</v>
      </c>
      <c r="R25">
        <v>7.397411</v>
      </c>
      <c r="S25">
        <v>6.9651880000000004</v>
      </c>
      <c r="T25">
        <v>5.8607500000000003</v>
      </c>
      <c r="U25">
        <v>4.5717990000000004</v>
      </c>
      <c r="V25">
        <v>3.324376</v>
      </c>
      <c r="W25">
        <v>2.1979280000000001</v>
      </c>
      <c r="X25">
        <v>1.1055870000000001</v>
      </c>
      <c r="Y25">
        <v>0.58116500000000004</v>
      </c>
      <c r="Z25">
        <v>2.681E-2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</row>
    <row r="26" spans="1:34" x14ac:dyDescent="0.25">
      <c r="A26" t="s">
        <v>24</v>
      </c>
      <c r="B26">
        <v>0.31846000000000002</v>
      </c>
      <c r="C26">
        <v>0.87618300000000005</v>
      </c>
      <c r="D26">
        <v>1.199589</v>
      </c>
      <c r="E26">
        <v>4.1439360000000001</v>
      </c>
      <c r="F26">
        <v>3.8058610000000002</v>
      </c>
      <c r="G26">
        <v>5.865964</v>
      </c>
      <c r="H26">
        <v>4.1462450000000004</v>
      </c>
      <c r="I26">
        <v>6.6288159999999996</v>
      </c>
      <c r="J26">
        <v>8.6249350000000007</v>
      </c>
      <c r="K26">
        <v>3.4073319999999998</v>
      </c>
      <c r="L26">
        <v>4.2334880000000004</v>
      </c>
      <c r="M26">
        <v>5.6600359999999998</v>
      </c>
      <c r="N26">
        <v>6.2784950000000004</v>
      </c>
      <c r="O26">
        <v>6.5688800000000001</v>
      </c>
      <c r="P26">
        <v>7.5060070000000003</v>
      </c>
      <c r="Q26">
        <v>7.6044169999999998</v>
      </c>
      <c r="R26">
        <v>6.8946399999999999</v>
      </c>
      <c r="S26">
        <v>5.844614</v>
      </c>
      <c r="T26">
        <v>4.385859</v>
      </c>
      <c r="U26">
        <v>3.0134910000000001</v>
      </c>
      <c r="V26">
        <v>1.9026350000000001</v>
      </c>
      <c r="W26">
        <v>0.98336000000000001</v>
      </c>
      <c r="X26">
        <v>0.10675800000000001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</row>
    <row r="27" spans="1:34" x14ac:dyDescent="0.25">
      <c r="A27" t="s">
        <v>25</v>
      </c>
      <c r="B27">
        <v>0.39608900000000002</v>
      </c>
      <c r="C27">
        <v>1.0842830000000001</v>
      </c>
      <c r="D27">
        <v>1.486388</v>
      </c>
      <c r="E27">
        <v>5.1665890000000001</v>
      </c>
      <c r="F27">
        <v>4.7842409999999997</v>
      </c>
      <c r="G27">
        <v>7.5183770000000001</v>
      </c>
      <c r="H27">
        <v>5.2838750000000001</v>
      </c>
      <c r="I27">
        <v>8.5101680000000002</v>
      </c>
      <c r="J27">
        <v>11.385818</v>
      </c>
      <c r="K27">
        <v>4.1381100000000002</v>
      </c>
      <c r="L27">
        <v>4.7585810000000004</v>
      </c>
      <c r="M27">
        <v>5.8308419999999996</v>
      </c>
      <c r="N27">
        <v>5.9294269999999996</v>
      </c>
      <c r="O27">
        <v>5.7467379999999997</v>
      </c>
      <c r="P27">
        <v>6.1238799999999998</v>
      </c>
      <c r="Q27">
        <v>5.8060780000000003</v>
      </c>
      <c r="R27">
        <v>4.9544629999999996</v>
      </c>
      <c r="S27">
        <v>3.9684189999999999</v>
      </c>
      <c r="T27">
        <v>2.8209379999999999</v>
      </c>
      <c r="U27">
        <v>1.84399</v>
      </c>
      <c r="V27">
        <v>1.1174839999999999</v>
      </c>
      <c r="W27">
        <v>0.63492899999999997</v>
      </c>
      <c r="X27">
        <v>0.30961</v>
      </c>
      <c r="Y27">
        <v>0.25364999999999999</v>
      </c>
      <c r="Z27">
        <v>0.13687299999999999</v>
      </c>
      <c r="AA27">
        <v>1.0161E-2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</row>
    <row r="28" spans="1:34" x14ac:dyDescent="0.25">
      <c r="A28" t="s">
        <v>26</v>
      </c>
      <c r="B28">
        <v>0.47488799999999998</v>
      </c>
      <c r="C28">
        <v>1.208742</v>
      </c>
      <c r="D28">
        <v>1.634128</v>
      </c>
      <c r="E28">
        <v>5.5876570000000001</v>
      </c>
      <c r="F28">
        <v>4.9309209999999997</v>
      </c>
      <c r="G28">
        <v>7.54617</v>
      </c>
      <c r="H28">
        <v>5.4590170000000002</v>
      </c>
      <c r="I28">
        <v>8.7245779999999993</v>
      </c>
      <c r="J28">
        <v>11.170196000000001</v>
      </c>
      <c r="K28">
        <v>3.9383330000000001</v>
      </c>
      <c r="L28">
        <v>4.4852239999999997</v>
      </c>
      <c r="M28">
        <v>5.4688499999999998</v>
      </c>
      <c r="N28">
        <v>5.5697409999999996</v>
      </c>
      <c r="O28">
        <v>5.4393060000000002</v>
      </c>
      <c r="P28">
        <v>5.8719200000000003</v>
      </c>
      <c r="Q28">
        <v>5.6696299999999997</v>
      </c>
      <c r="R28">
        <v>4.9455989999999996</v>
      </c>
      <c r="S28">
        <v>4.0614330000000001</v>
      </c>
      <c r="T28">
        <v>2.967425</v>
      </c>
      <c r="U28">
        <v>1.9973939999999999</v>
      </c>
      <c r="V28">
        <v>1.2478959999999999</v>
      </c>
      <c r="W28">
        <v>0.729321</v>
      </c>
      <c r="X28">
        <v>0.36278500000000002</v>
      </c>
      <c r="Y28">
        <v>0.30188599999999999</v>
      </c>
      <c r="Z28">
        <v>0.19200800000000001</v>
      </c>
      <c r="AA28">
        <v>1.4952999999999999E-2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</row>
    <row r="29" spans="1:34" x14ac:dyDescent="0.25">
      <c r="A29" t="s">
        <v>27</v>
      </c>
      <c r="B29">
        <v>0.52518900000000002</v>
      </c>
      <c r="C29">
        <v>1.3481050000000001</v>
      </c>
      <c r="D29">
        <v>1.8339080000000001</v>
      </c>
      <c r="E29">
        <v>6.2933120000000002</v>
      </c>
      <c r="F29">
        <v>5.0721489999999996</v>
      </c>
      <c r="G29">
        <v>7.5108290000000002</v>
      </c>
      <c r="H29">
        <v>5.9069219999999998</v>
      </c>
      <c r="I29">
        <v>9.5216239999999992</v>
      </c>
      <c r="J29">
        <v>12.912571</v>
      </c>
      <c r="K29">
        <v>4.6616160000000004</v>
      </c>
      <c r="L29">
        <v>5.184901</v>
      </c>
      <c r="M29">
        <v>6.062748</v>
      </c>
      <c r="N29">
        <v>5.8365900000000002</v>
      </c>
      <c r="O29">
        <v>5.3554589999999997</v>
      </c>
      <c r="P29">
        <v>5.3996719999999998</v>
      </c>
      <c r="Q29">
        <v>4.8324850000000001</v>
      </c>
      <c r="R29">
        <v>3.8906320000000001</v>
      </c>
      <c r="S29">
        <v>2.9286089999999998</v>
      </c>
      <c r="T29">
        <v>1.934464</v>
      </c>
      <c r="U29">
        <v>1.150298</v>
      </c>
      <c r="V29">
        <v>0.61663199999999996</v>
      </c>
      <c r="W29">
        <v>0.32017499999999999</v>
      </c>
      <c r="X29">
        <v>0.191195</v>
      </c>
      <c r="Y29">
        <v>0.25102799999999997</v>
      </c>
      <c r="Z29">
        <v>0.27433600000000002</v>
      </c>
      <c r="AA29">
        <v>0.17818500000000001</v>
      </c>
      <c r="AB29">
        <v>6.3629999999999997E-3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</row>
    <row r="30" spans="1:34" x14ac:dyDescent="0.25">
      <c r="A30" t="s">
        <v>28</v>
      </c>
      <c r="B30">
        <v>0.45788299999999998</v>
      </c>
      <c r="C30">
        <v>1.2103440000000001</v>
      </c>
      <c r="D30">
        <v>1.6627769999999999</v>
      </c>
      <c r="E30">
        <v>5.8417649999999997</v>
      </c>
      <c r="F30">
        <v>4.8107769999999999</v>
      </c>
      <c r="G30">
        <v>8.1694899999999997</v>
      </c>
      <c r="H30">
        <v>6.3674780000000002</v>
      </c>
      <c r="I30">
        <v>10.407434</v>
      </c>
      <c r="J30">
        <v>14.268159000000001</v>
      </c>
      <c r="K30">
        <v>4.8933739999999997</v>
      </c>
      <c r="L30">
        <v>5.2760569999999998</v>
      </c>
      <c r="M30">
        <v>5.9676479999999996</v>
      </c>
      <c r="N30">
        <v>5.5579039999999997</v>
      </c>
      <c r="O30">
        <v>4.9543679999999997</v>
      </c>
      <c r="P30">
        <v>4.8729009999999997</v>
      </c>
      <c r="Q30">
        <v>4.2764119999999997</v>
      </c>
      <c r="R30">
        <v>3.40734</v>
      </c>
      <c r="S30">
        <v>2.5717020000000002</v>
      </c>
      <c r="T30">
        <v>1.7378020000000001</v>
      </c>
      <c r="U30">
        <v>1.094346</v>
      </c>
      <c r="V30">
        <v>0.66213299999999997</v>
      </c>
      <c r="W30">
        <v>0.41994900000000002</v>
      </c>
      <c r="X30">
        <v>0.27510299999999999</v>
      </c>
      <c r="Y30">
        <v>0.319548</v>
      </c>
      <c r="Z30">
        <v>0.30552699999999999</v>
      </c>
      <c r="AA30">
        <v>0.204427</v>
      </c>
      <c r="AB30">
        <v>7.3499999999999998E-3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</row>
    <row r="31" spans="1:34" x14ac:dyDescent="0.25">
      <c r="A31" t="s">
        <v>29</v>
      </c>
      <c r="B31">
        <v>0.32918799999999998</v>
      </c>
      <c r="C31">
        <v>1.0345690000000001</v>
      </c>
      <c r="D31">
        <v>1.5440640000000001</v>
      </c>
      <c r="E31">
        <v>6.1175240000000004</v>
      </c>
      <c r="F31">
        <v>5.0910419999999998</v>
      </c>
      <c r="G31">
        <v>9.531606</v>
      </c>
      <c r="H31">
        <v>8.2114200000000004</v>
      </c>
      <c r="I31">
        <v>12.870031000000001</v>
      </c>
      <c r="J31">
        <v>15.525237000000001</v>
      </c>
      <c r="K31">
        <v>5.2152469999999997</v>
      </c>
      <c r="L31">
        <v>5.5130039999999996</v>
      </c>
      <c r="M31">
        <v>6.0011029999999996</v>
      </c>
      <c r="N31">
        <v>5.277736</v>
      </c>
      <c r="O31">
        <v>4.3876530000000002</v>
      </c>
      <c r="P31">
        <v>3.9749430000000001</v>
      </c>
      <c r="Q31">
        <v>3.175179</v>
      </c>
      <c r="R31">
        <v>2.309768</v>
      </c>
      <c r="S31">
        <v>1.626816</v>
      </c>
      <c r="T31">
        <v>1.0722769999999999</v>
      </c>
      <c r="U31">
        <v>0.68900799999999995</v>
      </c>
      <c r="V31">
        <v>0.38429600000000003</v>
      </c>
      <c r="W31">
        <v>0.11829000000000001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</row>
    <row r="32" spans="1:34" x14ac:dyDescent="0.25">
      <c r="A32" t="s">
        <v>30</v>
      </c>
      <c r="B32">
        <v>0.54881800000000003</v>
      </c>
      <c r="C32">
        <v>1.466072</v>
      </c>
      <c r="D32">
        <v>2.030097</v>
      </c>
      <c r="E32">
        <v>7.181737</v>
      </c>
      <c r="F32">
        <v>5.9482220000000003</v>
      </c>
      <c r="G32">
        <v>9.7832109999999997</v>
      </c>
      <c r="H32">
        <v>7.5611540000000002</v>
      </c>
      <c r="I32">
        <v>12.201693000000001</v>
      </c>
      <c r="J32">
        <v>15.751189999999999</v>
      </c>
      <c r="K32">
        <v>5.0882430000000003</v>
      </c>
      <c r="L32">
        <v>5.2871949999999996</v>
      </c>
      <c r="M32">
        <v>5.700609</v>
      </c>
      <c r="N32">
        <v>5.005719</v>
      </c>
      <c r="O32">
        <v>4.1830930000000004</v>
      </c>
      <c r="P32">
        <v>3.8292350000000002</v>
      </c>
      <c r="Q32">
        <v>3.1056050000000002</v>
      </c>
      <c r="R32">
        <v>2.2951489999999999</v>
      </c>
      <c r="S32">
        <v>1.650353</v>
      </c>
      <c r="T32">
        <v>1.0019819999999999</v>
      </c>
      <c r="U32">
        <v>0.38062400000000002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</row>
    <row r="33" spans="1:34" x14ac:dyDescent="0.25">
      <c r="A33" t="s">
        <v>31</v>
      </c>
      <c r="B33">
        <v>0.351246</v>
      </c>
      <c r="C33">
        <v>1.1111139999999999</v>
      </c>
      <c r="D33">
        <v>1.6636280000000001</v>
      </c>
      <c r="E33">
        <v>6.5876080000000004</v>
      </c>
      <c r="F33">
        <v>5.5154110000000003</v>
      </c>
      <c r="G33">
        <v>9.7440990000000003</v>
      </c>
      <c r="H33">
        <v>8.3496469999999992</v>
      </c>
      <c r="I33">
        <v>13.057986</v>
      </c>
      <c r="J33">
        <v>15.940752</v>
      </c>
      <c r="K33">
        <v>5.378228</v>
      </c>
      <c r="L33">
        <v>5.6395350000000004</v>
      </c>
      <c r="M33">
        <v>6.0462850000000001</v>
      </c>
      <c r="N33">
        <v>5.1942279999999998</v>
      </c>
      <c r="O33">
        <v>4.1874010000000004</v>
      </c>
      <c r="P33">
        <v>3.6442459999999999</v>
      </c>
      <c r="Q33">
        <v>2.7619630000000002</v>
      </c>
      <c r="R33">
        <v>1.889491</v>
      </c>
      <c r="S33">
        <v>1.2497929999999999</v>
      </c>
      <c r="T33">
        <v>0.78535100000000002</v>
      </c>
      <c r="U33">
        <v>0.50055899999999998</v>
      </c>
      <c r="V33">
        <v>0.29793700000000001</v>
      </c>
      <c r="W33">
        <v>0.10349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</row>
    <row r="34" spans="1:34" x14ac:dyDescent="0.25">
      <c r="A34" t="s">
        <v>32</v>
      </c>
      <c r="B34">
        <v>0.64081900000000003</v>
      </c>
      <c r="C34">
        <v>1.5918270000000001</v>
      </c>
      <c r="D34">
        <v>2.1536949999999999</v>
      </c>
      <c r="E34">
        <v>7.42408</v>
      </c>
      <c r="F34">
        <v>6.0154030000000001</v>
      </c>
      <c r="G34">
        <v>9.2327010000000005</v>
      </c>
      <c r="H34">
        <v>7.2077159999999996</v>
      </c>
      <c r="I34">
        <v>11.568167000000001</v>
      </c>
      <c r="J34">
        <v>15.032826</v>
      </c>
      <c r="K34">
        <v>4.9598339999999999</v>
      </c>
      <c r="L34">
        <v>5.1860390000000001</v>
      </c>
      <c r="M34">
        <v>5.621283</v>
      </c>
      <c r="N34">
        <v>4.9608639999999999</v>
      </c>
      <c r="O34">
        <v>4.1669229999999997</v>
      </c>
      <c r="P34">
        <v>3.8397290000000002</v>
      </c>
      <c r="Q34">
        <v>3.1455380000000002</v>
      </c>
      <c r="R34">
        <v>2.3661029999999998</v>
      </c>
      <c r="S34">
        <v>1.7414480000000001</v>
      </c>
      <c r="T34">
        <v>1.2206509999999999</v>
      </c>
      <c r="U34">
        <v>0.86618399999999995</v>
      </c>
      <c r="V34">
        <v>0.62268000000000001</v>
      </c>
      <c r="W34">
        <v>0.35600900000000002</v>
      </c>
      <c r="X34">
        <v>7.9479999999999995E-2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</row>
    <row r="35" spans="1:34" x14ac:dyDescent="0.25">
      <c r="A35" t="s">
        <v>33</v>
      </c>
      <c r="B35">
        <v>0.70443100000000003</v>
      </c>
      <c r="C35">
        <v>1.7358769999999999</v>
      </c>
      <c r="D35">
        <v>2.3437809999999999</v>
      </c>
      <c r="E35">
        <v>8.0327629999999992</v>
      </c>
      <c r="F35">
        <v>6.4616379999999998</v>
      </c>
      <c r="G35">
        <v>9.5827390000000001</v>
      </c>
      <c r="H35">
        <v>7.4801339999999996</v>
      </c>
      <c r="I35">
        <v>11.870877</v>
      </c>
      <c r="J35">
        <v>15.071726</v>
      </c>
      <c r="K35">
        <v>4.9241070000000002</v>
      </c>
      <c r="L35">
        <v>5.0871510000000004</v>
      </c>
      <c r="M35">
        <v>5.4145479999999999</v>
      </c>
      <c r="N35">
        <v>4.6681340000000002</v>
      </c>
      <c r="O35">
        <v>3.8249420000000001</v>
      </c>
      <c r="P35">
        <v>3.4379810000000002</v>
      </c>
      <c r="Q35">
        <v>2.7547540000000001</v>
      </c>
      <c r="R35">
        <v>2.047666</v>
      </c>
      <c r="S35">
        <v>1.5154730000000001</v>
      </c>
      <c r="T35">
        <v>1.0917730000000001</v>
      </c>
      <c r="U35">
        <v>0.81140299999999999</v>
      </c>
      <c r="V35">
        <v>0.61029599999999995</v>
      </c>
      <c r="W35">
        <v>0.44154900000000002</v>
      </c>
      <c r="X35">
        <v>8.6255999999999999E-2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</row>
    <row r="36" spans="1:34" x14ac:dyDescent="0.25">
      <c r="A36" t="s">
        <v>34</v>
      </c>
      <c r="B36">
        <v>0.61977300000000002</v>
      </c>
      <c r="C36">
        <v>1.53766</v>
      </c>
      <c r="D36">
        <v>2.0982289999999999</v>
      </c>
      <c r="E36">
        <v>7.4312440000000004</v>
      </c>
      <c r="F36">
        <v>6.1211739999999999</v>
      </c>
      <c r="G36">
        <v>9.6960409999999992</v>
      </c>
      <c r="H36">
        <v>7.5167900000000003</v>
      </c>
      <c r="I36">
        <v>11.906395</v>
      </c>
      <c r="J36">
        <v>14.963447</v>
      </c>
      <c r="K36">
        <v>4.9039650000000004</v>
      </c>
      <c r="L36">
        <v>5.1066060000000002</v>
      </c>
      <c r="M36">
        <v>5.4941319999999996</v>
      </c>
      <c r="N36">
        <v>4.8003900000000002</v>
      </c>
      <c r="O36">
        <v>3.9917799999999999</v>
      </c>
      <c r="P36">
        <v>3.6484009999999998</v>
      </c>
      <c r="Q36">
        <v>2.9794800000000001</v>
      </c>
      <c r="R36">
        <v>2.2556829999999999</v>
      </c>
      <c r="S36">
        <v>1.6906669999999999</v>
      </c>
      <c r="T36">
        <v>1.2173830000000001</v>
      </c>
      <c r="U36">
        <v>0.88664200000000004</v>
      </c>
      <c r="V36">
        <v>0.64017999999999997</v>
      </c>
      <c r="W36">
        <v>0.42058899999999999</v>
      </c>
      <c r="X36">
        <v>7.3349999999999999E-2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</row>
    <row r="37" spans="1:34" x14ac:dyDescent="0.25">
      <c r="A37" t="s">
        <v>35</v>
      </c>
      <c r="B37">
        <v>0.44128499999999998</v>
      </c>
      <c r="C37">
        <v>1.287388</v>
      </c>
      <c r="D37">
        <v>1.8631530000000001</v>
      </c>
      <c r="E37">
        <v>7.0733230000000002</v>
      </c>
      <c r="F37">
        <v>5.5174399999999997</v>
      </c>
      <c r="G37">
        <v>9.0978860000000008</v>
      </c>
      <c r="H37">
        <v>7.8731850000000003</v>
      </c>
      <c r="I37">
        <v>12.041003999999999</v>
      </c>
      <c r="J37">
        <v>14.639461000000001</v>
      </c>
      <c r="K37">
        <v>5.1701280000000001</v>
      </c>
      <c r="L37">
        <v>5.5599040000000004</v>
      </c>
      <c r="M37">
        <v>6.1411790000000002</v>
      </c>
      <c r="N37">
        <v>5.4630599999999996</v>
      </c>
      <c r="O37">
        <v>4.5698549999999996</v>
      </c>
      <c r="P37">
        <v>4.132498</v>
      </c>
      <c r="Q37">
        <v>3.2420429999999998</v>
      </c>
      <c r="R37">
        <v>2.244208</v>
      </c>
      <c r="S37">
        <v>1.422212</v>
      </c>
      <c r="T37">
        <v>0.77626200000000001</v>
      </c>
      <c r="U37">
        <v>0.38748899999999997</v>
      </c>
      <c r="V37">
        <v>0.20488200000000001</v>
      </c>
      <c r="W37">
        <v>0.164101</v>
      </c>
      <c r="X37">
        <v>0.16664999999999999</v>
      </c>
      <c r="Y37">
        <v>0.23814099999999999</v>
      </c>
      <c r="Z37">
        <v>0.215146</v>
      </c>
      <c r="AA37">
        <v>6.8117999999999998E-2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</row>
    <row r="38" spans="1:34" x14ac:dyDescent="0.25">
      <c r="A38" t="s">
        <v>36</v>
      </c>
      <c r="B38">
        <v>0.53178700000000001</v>
      </c>
      <c r="C38">
        <v>1.4606239999999999</v>
      </c>
      <c r="D38">
        <v>2.073305</v>
      </c>
      <c r="E38">
        <v>7.6081750000000001</v>
      </c>
      <c r="F38">
        <v>5.7463870000000004</v>
      </c>
      <c r="G38">
        <v>8.9692319999999999</v>
      </c>
      <c r="H38">
        <v>7.8482019999999997</v>
      </c>
      <c r="I38">
        <v>11.957996</v>
      </c>
      <c r="J38">
        <v>14.344269000000001</v>
      </c>
      <c r="K38">
        <v>5.0569170000000003</v>
      </c>
      <c r="L38">
        <v>5.4281389999999998</v>
      </c>
      <c r="M38">
        <v>5.978453</v>
      </c>
      <c r="N38">
        <v>5.2992970000000001</v>
      </c>
      <c r="O38">
        <v>4.4161549999999998</v>
      </c>
      <c r="P38">
        <v>3.9782030000000002</v>
      </c>
      <c r="Q38">
        <v>3.1109689999999999</v>
      </c>
      <c r="R38">
        <v>2.1533129999999998</v>
      </c>
      <c r="S38">
        <v>1.37618</v>
      </c>
      <c r="T38">
        <v>0.77319700000000002</v>
      </c>
      <c r="U38">
        <v>0.41532599999999997</v>
      </c>
      <c r="V38">
        <v>0.25178600000000001</v>
      </c>
      <c r="W38">
        <v>0.22426299999999999</v>
      </c>
      <c r="X38">
        <v>0.224083</v>
      </c>
      <c r="Y38">
        <v>0.31474800000000003</v>
      </c>
      <c r="Z38">
        <v>0.29847499999999999</v>
      </c>
      <c r="AA38">
        <v>0.15515100000000001</v>
      </c>
      <c r="AB38">
        <v>5.3680000000000004E-3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</row>
    <row r="39" spans="1:34" x14ac:dyDescent="0.25">
      <c r="A39" t="s">
        <v>37</v>
      </c>
      <c r="B39">
        <v>0.68049899999999997</v>
      </c>
      <c r="C39">
        <v>1.661214</v>
      </c>
      <c r="D39">
        <v>2.2451439999999998</v>
      </c>
      <c r="E39">
        <v>7.7107260000000002</v>
      </c>
      <c r="F39">
        <v>6.1850180000000003</v>
      </c>
      <c r="G39">
        <v>9.0677230000000009</v>
      </c>
      <c r="H39">
        <v>7.1098189999999999</v>
      </c>
      <c r="I39">
        <v>11.326613</v>
      </c>
      <c r="J39">
        <v>14.489758999999999</v>
      </c>
      <c r="K39">
        <v>4.8190439999999999</v>
      </c>
      <c r="L39">
        <v>5.0624010000000004</v>
      </c>
      <c r="M39">
        <v>5.5126780000000002</v>
      </c>
      <c r="N39">
        <v>4.888884</v>
      </c>
      <c r="O39">
        <v>4.1263899999999998</v>
      </c>
      <c r="P39">
        <v>3.817984</v>
      </c>
      <c r="Q39">
        <v>3.1286510000000001</v>
      </c>
      <c r="R39">
        <v>2.3270080000000002</v>
      </c>
      <c r="S39">
        <v>1.6517409999999999</v>
      </c>
      <c r="T39">
        <v>1.074327</v>
      </c>
      <c r="U39">
        <v>0.69140999999999997</v>
      </c>
      <c r="V39">
        <v>0.48640499999999998</v>
      </c>
      <c r="W39">
        <v>0.42444599999999999</v>
      </c>
      <c r="X39">
        <v>0.36643199999999998</v>
      </c>
      <c r="Y39">
        <v>0.46526899999999999</v>
      </c>
      <c r="Z39">
        <v>0.412271</v>
      </c>
      <c r="AA39">
        <v>0.26814399999999999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</row>
    <row r="40" spans="1:34" x14ac:dyDescent="0.25">
      <c r="A40" t="s">
        <v>38</v>
      </c>
      <c r="B40">
        <v>0.39187300000000003</v>
      </c>
      <c r="C40">
        <v>1.111405</v>
      </c>
      <c r="D40">
        <v>1.6198859999999999</v>
      </c>
      <c r="E40">
        <v>6.2722239999999996</v>
      </c>
      <c r="F40">
        <v>4.9961539999999998</v>
      </c>
      <c r="G40">
        <v>8.5733350000000002</v>
      </c>
      <c r="H40">
        <v>7.56088</v>
      </c>
      <c r="I40">
        <v>11.621357</v>
      </c>
      <c r="J40">
        <v>13.45786</v>
      </c>
      <c r="K40">
        <v>4.5046499999999998</v>
      </c>
      <c r="L40">
        <v>4.7290799999999997</v>
      </c>
      <c r="M40">
        <v>5.1207060000000002</v>
      </c>
      <c r="N40">
        <v>4.5303740000000001</v>
      </c>
      <c r="O40">
        <v>3.8730099999999998</v>
      </c>
      <c r="P40">
        <v>3.7380640000000001</v>
      </c>
      <c r="Q40">
        <v>3.3576670000000002</v>
      </c>
      <c r="R40">
        <v>2.9110770000000001</v>
      </c>
      <c r="S40">
        <v>2.5679669999999999</v>
      </c>
      <c r="T40">
        <v>2.1835469999999999</v>
      </c>
      <c r="U40">
        <v>1.8486800000000001</v>
      </c>
      <c r="V40">
        <v>1.5700419999999999</v>
      </c>
      <c r="W40">
        <v>1.3237380000000001</v>
      </c>
      <c r="X40">
        <v>0.88530799999999998</v>
      </c>
      <c r="Y40">
        <v>0.763351</v>
      </c>
      <c r="Z40">
        <v>0.42920900000000001</v>
      </c>
      <c r="AA40">
        <v>5.8555999999999997E-2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</row>
    <row r="41" spans="1:34" x14ac:dyDescent="0.25">
      <c r="A41" t="s">
        <v>39</v>
      </c>
      <c r="B41">
        <v>0.58816800000000002</v>
      </c>
      <c r="C41">
        <v>1.366349</v>
      </c>
      <c r="D41">
        <v>1.820967</v>
      </c>
      <c r="E41">
        <v>6.230213</v>
      </c>
      <c r="F41">
        <v>4.943568</v>
      </c>
      <c r="G41">
        <v>7.4119520000000003</v>
      </c>
      <c r="H41">
        <v>5.8494619999999999</v>
      </c>
      <c r="I41">
        <v>9.1922099999999993</v>
      </c>
      <c r="J41">
        <v>10.727575</v>
      </c>
      <c r="K41">
        <v>3.2679070000000001</v>
      </c>
      <c r="L41">
        <v>3.317698</v>
      </c>
      <c r="M41">
        <v>3.5436589999999999</v>
      </c>
      <c r="N41">
        <v>3.2047880000000002</v>
      </c>
      <c r="O41">
        <v>2.940658</v>
      </c>
      <c r="P41">
        <v>3.2333660000000002</v>
      </c>
      <c r="Q41">
        <v>3.5190920000000001</v>
      </c>
      <c r="R41">
        <v>3.7988569999999999</v>
      </c>
      <c r="S41">
        <v>4.1391460000000002</v>
      </c>
      <c r="T41">
        <v>4.2112699999999998</v>
      </c>
      <c r="U41">
        <v>4.0841729999999998</v>
      </c>
      <c r="V41">
        <v>3.7918989999999999</v>
      </c>
      <c r="W41">
        <v>3.326365</v>
      </c>
      <c r="X41">
        <v>2.210626</v>
      </c>
      <c r="Y41">
        <v>1.881375</v>
      </c>
      <c r="Z41">
        <v>1.0625830000000001</v>
      </c>
      <c r="AA41">
        <v>0.33607300000000001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</row>
    <row r="42" spans="1:34" x14ac:dyDescent="0.25">
      <c r="A42" t="s">
        <v>40</v>
      </c>
      <c r="B42">
        <v>0.51586699999999996</v>
      </c>
      <c r="C42">
        <v>1.2319</v>
      </c>
      <c r="D42">
        <v>1.666814</v>
      </c>
      <c r="E42">
        <v>5.8215500000000002</v>
      </c>
      <c r="F42">
        <v>4.6631229999999997</v>
      </c>
      <c r="G42">
        <v>6.9603840000000003</v>
      </c>
      <c r="H42">
        <v>5.4840939999999998</v>
      </c>
      <c r="I42">
        <v>8.5606139999999993</v>
      </c>
      <c r="J42">
        <v>9.5059210000000007</v>
      </c>
      <c r="K42">
        <v>2.8003239999999998</v>
      </c>
      <c r="L42">
        <v>2.8326259999999999</v>
      </c>
      <c r="M42">
        <v>3.0528369999999998</v>
      </c>
      <c r="N42">
        <v>2.848859</v>
      </c>
      <c r="O42">
        <v>2.7624439999999999</v>
      </c>
      <c r="P42">
        <v>3.2673739999999998</v>
      </c>
      <c r="Q42">
        <v>3.8370160000000002</v>
      </c>
      <c r="R42">
        <v>4.3942639999999997</v>
      </c>
      <c r="S42">
        <v>4.9729989999999997</v>
      </c>
      <c r="T42">
        <v>5.1644670000000001</v>
      </c>
      <c r="U42">
        <v>5.0468260000000003</v>
      </c>
      <c r="V42">
        <v>4.6723569999999999</v>
      </c>
      <c r="W42">
        <v>4.0382670000000003</v>
      </c>
      <c r="X42">
        <v>2.623027</v>
      </c>
      <c r="Y42">
        <v>2.1168119999999999</v>
      </c>
      <c r="Z42">
        <v>1.125621</v>
      </c>
      <c r="AA42">
        <v>3.3613999999999998E-2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</row>
    <row r="43" spans="1:34" x14ac:dyDescent="0.25">
      <c r="A43" t="s">
        <v>41</v>
      </c>
      <c r="B43">
        <v>0.109072</v>
      </c>
      <c r="C43">
        <v>0.44736399999999998</v>
      </c>
      <c r="D43">
        <v>0.64696200000000004</v>
      </c>
      <c r="E43">
        <v>2.495412</v>
      </c>
      <c r="F43">
        <v>2.2533850000000002</v>
      </c>
      <c r="G43">
        <v>4.2091659999999997</v>
      </c>
      <c r="H43">
        <v>3.0856789999999998</v>
      </c>
      <c r="I43">
        <v>4.804354</v>
      </c>
      <c r="J43">
        <v>5.5161949999999997</v>
      </c>
      <c r="K43">
        <v>1.538861</v>
      </c>
      <c r="L43">
        <v>1.495317</v>
      </c>
      <c r="M43">
        <v>1.613116</v>
      </c>
      <c r="N43">
        <v>1.6782809999999999</v>
      </c>
      <c r="O43">
        <v>2.0206710000000001</v>
      </c>
      <c r="P43">
        <v>3.095688</v>
      </c>
      <c r="Q43">
        <v>4.595135</v>
      </c>
      <c r="R43">
        <v>6.237317</v>
      </c>
      <c r="S43">
        <v>7.9220990000000002</v>
      </c>
      <c r="T43">
        <v>8.894387</v>
      </c>
      <c r="U43">
        <v>9.1651860000000003</v>
      </c>
      <c r="V43">
        <v>8.7935870000000005</v>
      </c>
      <c r="W43">
        <v>7.7617510000000003</v>
      </c>
      <c r="X43">
        <v>5.0452310000000002</v>
      </c>
      <c r="Y43">
        <v>4.0910080000000004</v>
      </c>
      <c r="Z43">
        <v>2.1911019999999999</v>
      </c>
      <c r="AA43">
        <v>0.28831099999999998</v>
      </c>
      <c r="AB43">
        <v>5.3639999999999998E-3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</row>
    <row r="44" spans="1:34" x14ac:dyDescent="0.25">
      <c r="A44" t="s">
        <v>42</v>
      </c>
      <c r="B44">
        <v>0.136378</v>
      </c>
      <c r="C44">
        <v>0.54219399999999995</v>
      </c>
      <c r="D44">
        <v>0.78127800000000003</v>
      </c>
      <c r="E44">
        <v>3.0041069999999999</v>
      </c>
      <c r="F44">
        <v>2.6840250000000001</v>
      </c>
      <c r="G44">
        <v>4.6152759999999997</v>
      </c>
      <c r="H44">
        <v>3.3707929999999999</v>
      </c>
      <c r="I44">
        <v>5.1024339999999997</v>
      </c>
      <c r="J44">
        <v>5.6286849999999999</v>
      </c>
      <c r="K44">
        <v>1.6220479999999999</v>
      </c>
      <c r="L44">
        <v>1.5999460000000001</v>
      </c>
      <c r="M44">
        <v>1.739554</v>
      </c>
      <c r="N44">
        <v>1.7943119999999999</v>
      </c>
      <c r="O44">
        <v>2.1097260000000002</v>
      </c>
      <c r="P44">
        <v>3.1442860000000001</v>
      </c>
      <c r="Q44">
        <v>4.5561540000000003</v>
      </c>
      <c r="R44">
        <v>6.0695160000000001</v>
      </c>
      <c r="S44">
        <v>7.5893249999999997</v>
      </c>
      <c r="T44">
        <v>8.398415</v>
      </c>
      <c r="U44">
        <v>8.5297099999999997</v>
      </c>
      <c r="V44">
        <v>8.0585070000000005</v>
      </c>
      <c r="W44">
        <v>6.9942849999999996</v>
      </c>
      <c r="X44">
        <v>4.4720610000000001</v>
      </c>
      <c r="Y44">
        <v>3.5998389999999998</v>
      </c>
      <c r="Z44">
        <v>2.0336820000000002</v>
      </c>
      <c r="AA44">
        <v>1.037388</v>
      </c>
      <c r="AB44">
        <v>0.54765699999999995</v>
      </c>
      <c r="AC44">
        <v>0.18809400000000001</v>
      </c>
      <c r="AD44">
        <v>5.0323E-2</v>
      </c>
      <c r="AE44">
        <v>0</v>
      </c>
      <c r="AF44">
        <v>0</v>
      </c>
      <c r="AG44">
        <v>0</v>
      </c>
      <c r="AH44">
        <v>0</v>
      </c>
    </row>
    <row r="45" spans="1:34" x14ac:dyDescent="0.25">
      <c r="A45" t="s">
        <v>43</v>
      </c>
      <c r="B45">
        <v>0</v>
      </c>
      <c r="C45">
        <v>0</v>
      </c>
      <c r="D45">
        <v>3.7596999999999998E-2</v>
      </c>
      <c r="E45">
        <v>0.60151200000000005</v>
      </c>
      <c r="F45">
        <v>0.64534499999999995</v>
      </c>
      <c r="G45">
        <v>1.2627949999999999</v>
      </c>
      <c r="H45">
        <v>0.83648999999999996</v>
      </c>
      <c r="I45">
        <v>1.3001510000000001</v>
      </c>
      <c r="J45">
        <v>2.0047890000000002</v>
      </c>
      <c r="K45">
        <v>0.38043500000000002</v>
      </c>
      <c r="L45">
        <v>5.7564999999999998E-2</v>
      </c>
      <c r="M45">
        <v>0</v>
      </c>
      <c r="N45">
        <v>7.3330000000000001E-3</v>
      </c>
      <c r="O45">
        <v>0.29427900000000001</v>
      </c>
      <c r="P45">
        <v>1.3698220000000001</v>
      </c>
      <c r="Q45">
        <v>3.5159090000000002</v>
      </c>
      <c r="R45">
        <v>6.4693659999999999</v>
      </c>
      <c r="S45">
        <v>9.8787570000000002</v>
      </c>
      <c r="T45">
        <v>12.447899</v>
      </c>
      <c r="U45">
        <v>13.765252</v>
      </c>
      <c r="V45">
        <v>13.739219</v>
      </c>
      <c r="W45">
        <v>12.31504</v>
      </c>
      <c r="X45">
        <v>7.9645339999999996</v>
      </c>
      <c r="Y45">
        <v>6.349075</v>
      </c>
      <c r="Z45">
        <v>3.4474749999999998</v>
      </c>
      <c r="AA45">
        <v>1.294038</v>
      </c>
      <c r="AB45">
        <v>1.5322000000000001E-2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</row>
    <row r="46" spans="1:34" x14ac:dyDescent="0.25">
      <c r="A46" t="s">
        <v>44</v>
      </c>
      <c r="B46">
        <v>0</v>
      </c>
      <c r="C46">
        <v>0.109308</v>
      </c>
      <c r="D46">
        <v>0.25181799999999999</v>
      </c>
      <c r="E46">
        <v>1.043177</v>
      </c>
      <c r="F46">
        <v>0.95709699999999998</v>
      </c>
      <c r="G46">
        <v>1.4793080000000001</v>
      </c>
      <c r="H46">
        <v>1.051021</v>
      </c>
      <c r="I46">
        <v>1.6696629999999999</v>
      </c>
      <c r="J46">
        <v>2.6398999999999999</v>
      </c>
      <c r="K46">
        <v>0.60475900000000005</v>
      </c>
      <c r="L46">
        <v>0.38012699999999999</v>
      </c>
      <c r="M46">
        <v>0.24132899999999999</v>
      </c>
      <c r="N46">
        <v>0.38687500000000002</v>
      </c>
      <c r="O46">
        <v>1.012481</v>
      </c>
      <c r="P46">
        <v>2.4931359999999998</v>
      </c>
      <c r="Q46">
        <v>4.7786710000000001</v>
      </c>
      <c r="R46">
        <v>7.3800280000000003</v>
      </c>
      <c r="S46">
        <v>10.014972</v>
      </c>
      <c r="T46">
        <v>11.625085</v>
      </c>
      <c r="U46">
        <v>12.155786000000001</v>
      </c>
      <c r="V46">
        <v>11.699961999999999</v>
      </c>
      <c r="W46">
        <v>10.273255000000001</v>
      </c>
      <c r="X46">
        <v>6.5956419999999998</v>
      </c>
      <c r="Y46">
        <v>5.2729359999999996</v>
      </c>
      <c r="Z46">
        <v>2.890997</v>
      </c>
      <c r="AA46">
        <v>1.372206</v>
      </c>
      <c r="AB46">
        <v>0.63173699999999999</v>
      </c>
      <c r="AC46">
        <v>0.20919599999999999</v>
      </c>
      <c r="AD46">
        <v>0.137874</v>
      </c>
      <c r="AE46">
        <v>0.16878399999999999</v>
      </c>
      <c r="AF46">
        <v>0.19251299999999999</v>
      </c>
      <c r="AG46">
        <v>0.181031</v>
      </c>
      <c r="AH46">
        <v>9.9329000000000001E-2</v>
      </c>
    </row>
    <row r="47" spans="1:34" x14ac:dyDescent="0.25">
      <c r="A47" t="s">
        <v>45</v>
      </c>
      <c r="B47">
        <v>0</v>
      </c>
      <c r="C47">
        <v>0</v>
      </c>
      <c r="D47">
        <v>4.3706000000000002E-2</v>
      </c>
      <c r="E47">
        <v>0.68110000000000004</v>
      </c>
      <c r="F47">
        <v>0.74752300000000005</v>
      </c>
      <c r="G47">
        <v>1.4177960000000001</v>
      </c>
      <c r="H47">
        <v>0.92960200000000004</v>
      </c>
      <c r="I47">
        <v>1.460558</v>
      </c>
      <c r="J47">
        <v>2.1065499999999999</v>
      </c>
      <c r="K47">
        <v>0.32689499999999999</v>
      </c>
      <c r="L47">
        <v>4.2367000000000002E-2</v>
      </c>
      <c r="M47">
        <v>0</v>
      </c>
      <c r="N47">
        <v>8.9350000000000002E-3</v>
      </c>
      <c r="O47">
        <v>0.34380300000000003</v>
      </c>
      <c r="P47">
        <v>1.55467</v>
      </c>
      <c r="Q47">
        <v>3.8729040000000001</v>
      </c>
      <c r="R47">
        <v>6.9428349999999996</v>
      </c>
      <c r="S47">
        <v>10.347329</v>
      </c>
      <c r="T47">
        <v>12.734196000000001</v>
      </c>
      <c r="U47">
        <v>13.752926</v>
      </c>
      <c r="V47">
        <v>13.391756000000001</v>
      </c>
      <c r="W47">
        <v>11.679361</v>
      </c>
      <c r="X47">
        <v>7.3361159999999996</v>
      </c>
      <c r="Y47">
        <v>5.6571740000000004</v>
      </c>
      <c r="Z47">
        <v>2.9319470000000001</v>
      </c>
      <c r="AA47">
        <v>1.262556</v>
      </c>
      <c r="AB47">
        <v>0.42739300000000002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</row>
    <row r="48" spans="1:34" x14ac:dyDescent="0.25">
      <c r="A48" t="s">
        <v>46</v>
      </c>
      <c r="B48">
        <v>0.12057900000000001</v>
      </c>
      <c r="C48">
        <v>0.48377399999999998</v>
      </c>
      <c r="D48">
        <v>0.70342099999999996</v>
      </c>
      <c r="E48">
        <v>2.6806380000000001</v>
      </c>
      <c r="F48">
        <v>2.3125279999999999</v>
      </c>
      <c r="G48">
        <v>4.0925690000000001</v>
      </c>
      <c r="H48">
        <v>3.0391309999999998</v>
      </c>
      <c r="I48">
        <v>4.6471600000000004</v>
      </c>
      <c r="J48">
        <v>5.1414759999999999</v>
      </c>
      <c r="K48">
        <v>1.3735520000000001</v>
      </c>
      <c r="L48">
        <v>1.2700260000000001</v>
      </c>
      <c r="M48">
        <v>1.2965169999999999</v>
      </c>
      <c r="N48">
        <v>1.3334729999999999</v>
      </c>
      <c r="O48">
        <v>1.692261</v>
      </c>
      <c r="P48">
        <v>2.7877640000000001</v>
      </c>
      <c r="Q48">
        <v>4.3902749999999999</v>
      </c>
      <c r="R48">
        <v>6.1893019999999996</v>
      </c>
      <c r="S48">
        <v>8.0457020000000004</v>
      </c>
      <c r="T48">
        <v>9.1649580000000004</v>
      </c>
      <c r="U48">
        <v>9.5343400000000003</v>
      </c>
      <c r="V48">
        <v>9.2116399999999992</v>
      </c>
      <c r="W48">
        <v>8.1789900000000006</v>
      </c>
      <c r="X48">
        <v>5.335261</v>
      </c>
      <c r="Y48">
        <v>4.3537400000000002</v>
      </c>
      <c r="Z48">
        <v>2.2731330000000001</v>
      </c>
      <c r="AA48">
        <v>0.34778900000000001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</row>
    <row r="49" spans="1:34" x14ac:dyDescent="0.25">
      <c r="A49" t="s">
        <v>47</v>
      </c>
      <c r="B49">
        <v>5.0270000000000002E-3</v>
      </c>
      <c r="C49">
        <v>0.30308800000000002</v>
      </c>
      <c r="D49">
        <v>0.46587200000000001</v>
      </c>
      <c r="E49">
        <v>1.8754960000000001</v>
      </c>
      <c r="F49">
        <v>1.6686559999999999</v>
      </c>
      <c r="G49">
        <v>3.1440600000000001</v>
      </c>
      <c r="H49">
        <v>2.2962449999999999</v>
      </c>
      <c r="I49">
        <v>3.5303059999999999</v>
      </c>
      <c r="J49">
        <v>4.1426850000000002</v>
      </c>
      <c r="K49">
        <v>1.0560639999999999</v>
      </c>
      <c r="L49">
        <v>0.90166500000000005</v>
      </c>
      <c r="M49">
        <v>0.85003700000000004</v>
      </c>
      <c r="N49">
        <v>0.91175600000000001</v>
      </c>
      <c r="O49">
        <v>1.3576140000000001</v>
      </c>
      <c r="P49">
        <v>2.5840619999999999</v>
      </c>
      <c r="Q49">
        <v>4.4616379999999998</v>
      </c>
      <c r="R49">
        <v>6.6242619999999999</v>
      </c>
      <c r="S49">
        <v>8.8755369999999996</v>
      </c>
      <c r="T49">
        <v>10.298806000000001</v>
      </c>
      <c r="U49">
        <v>10.836163000000001</v>
      </c>
      <c r="V49">
        <v>10.538183999999999</v>
      </c>
      <c r="W49">
        <v>9.3781759999999998</v>
      </c>
      <c r="X49">
        <v>6.1121109999999996</v>
      </c>
      <c r="Y49">
        <v>4.9302590000000004</v>
      </c>
      <c r="Z49">
        <v>2.5955400000000002</v>
      </c>
      <c r="AA49">
        <v>0.256691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</row>
    <row r="50" spans="1:34" x14ac:dyDescent="0.25">
      <c r="A50" t="s">
        <v>48</v>
      </c>
      <c r="B50">
        <v>8.8904999999999998E-2</v>
      </c>
      <c r="C50">
        <v>0.37159700000000001</v>
      </c>
      <c r="D50">
        <v>0.54250299999999996</v>
      </c>
      <c r="E50">
        <v>2.0954009999999998</v>
      </c>
      <c r="F50">
        <v>1.8791899999999999</v>
      </c>
      <c r="G50">
        <v>3.8275389999999998</v>
      </c>
      <c r="H50">
        <v>2.8242099999999999</v>
      </c>
      <c r="I50">
        <v>4.4953339999999997</v>
      </c>
      <c r="J50">
        <v>5.4149159999999998</v>
      </c>
      <c r="K50">
        <v>1.4249019999999999</v>
      </c>
      <c r="L50">
        <v>1.304799</v>
      </c>
      <c r="M50">
        <v>1.3227770000000001</v>
      </c>
      <c r="N50">
        <v>1.354222</v>
      </c>
      <c r="O50">
        <v>1.7145570000000001</v>
      </c>
      <c r="P50">
        <v>2.8221530000000001</v>
      </c>
      <c r="Q50">
        <v>4.4451830000000001</v>
      </c>
      <c r="R50">
        <v>6.2722910000000001</v>
      </c>
      <c r="S50">
        <v>8.1657550000000008</v>
      </c>
      <c r="T50">
        <v>9.3207039999999992</v>
      </c>
      <c r="U50">
        <v>9.7208330000000007</v>
      </c>
      <c r="V50">
        <v>9.4194960000000005</v>
      </c>
      <c r="W50">
        <v>8.3916269999999997</v>
      </c>
      <c r="X50">
        <v>5.4930399999999997</v>
      </c>
      <c r="Y50">
        <v>4.5028689999999996</v>
      </c>
      <c r="Z50">
        <v>2.3736060000000001</v>
      </c>
      <c r="AA50">
        <v>0.41158899999999998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</row>
    <row r="51" spans="1:34" x14ac:dyDescent="0.25">
      <c r="A51" t="s">
        <v>49</v>
      </c>
      <c r="B51">
        <v>9.8928000000000002E-2</v>
      </c>
      <c r="C51">
        <v>0.39754600000000001</v>
      </c>
      <c r="D51">
        <v>0.57782199999999995</v>
      </c>
      <c r="E51">
        <v>2.23441</v>
      </c>
      <c r="F51">
        <v>2.002437</v>
      </c>
      <c r="G51">
        <v>3.6251120000000001</v>
      </c>
      <c r="H51">
        <v>2.6223190000000001</v>
      </c>
      <c r="I51">
        <v>3.9656929999999999</v>
      </c>
      <c r="J51">
        <v>4.402075</v>
      </c>
      <c r="K51">
        <v>1.1442060000000001</v>
      </c>
      <c r="L51">
        <v>1.0258419999999999</v>
      </c>
      <c r="M51">
        <v>1.037998</v>
      </c>
      <c r="N51">
        <v>1.137802</v>
      </c>
      <c r="O51">
        <v>1.5949089999999999</v>
      </c>
      <c r="P51">
        <v>2.8243839999999998</v>
      </c>
      <c r="Q51">
        <v>4.6195899999999996</v>
      </c>
      <c r="R51">
        <v>6.615653</v>
      </c>
      <c r="S51">
        <v>8.6436589999999995</v>
      </c>
      <c r="T51">
        <v>9.8455469999999998</v>
      </c>
      <c r="U51">
        <v>10.214670999999999</v>
      </c>
      <c r="V51">
        <v>9.8272700000000004</v>
      </c>
      <c r="W51">
        <v>8.6777169999999995</v>
      </c>
      <c r="X51">
        <v>5.6337830000000002</v>
      </c>
      <c r="Y51">
        <v>4.5497629999999996</v>
      </c>
      <c r="Z51">
        <v>2.4108909999999999</v>
      </c>
      <c r="AA51">
        <v>0.26997300000000002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</row>
    <row r="52" spans="1:34" x14ac:dyDescent="0.25">
      <c r="A52" t="s">
        <v>50</v>
      </c>
      <c r="B52">
        <v>8.3378999999999995E-2</v>
      </c>
      <c r="C52">
        <v>0.36530899999999999</v>
      </c>
      <c r="D52">
        <v>0.54144499999999995</v>
      </c>
      <c r="E52">
        <v>2.1267200000000002</v>
      </c>
      <c r="F52">
        <v>2.0122119999999999</v>
      </c>
      <c r="G52">
        <v>4.1714079999999996</v>
      </c>
      <c r="H52">
        <v>3.0274899999999998</v>
      </c>
      <c r="I52">
        <v>4.9302710000000003</v>
      </c>
      <c r="J52">
        <v>6.2339209999999996</v>
      </c>
      <c r="K52">
        <v>1.698286</v>
      </c>
      <c r="L52">
        <v>1.6236679999999999</v>
      </c>
      <c r="M52">
        <v>1.734119</v>
      </c>
      <c r="N52">
        <v>1.796135</v>
      </c>
      <c r="O52">
        <v>2.152288</v>
      </c>
      <c r="P52">
        <v>3.2678240000000001</v>
      </c>
      <c r="Q52">
        <v>4.791194</v>
      </c>
      <c r="R52">
        <v>6.4192070000000001</v>
      </c>
      <c r="S52">
        <v>8.0510040000000007</v>
      </c>
      <c r="T52">
        <v>8.9334690000000005</v>
      </c>
      <c r="U52">
        <v>9.1066210000000005</v>
      </c>
      <c r="V52">
        <v>8.6490349999999996</v>
      </c>
      <c r="W52">
        <v>7.5536580000000004</v>
      </c>
      <c r="X52">
        <v>4.8528500000000001</v>
      </c>
      <c r="Y52">
        <v>3.8460890000000001</v>
      </c>
      <c r="Z52">
        <v>1.975176</v>
      </c>
      <c r="AA52">
        <v>5.7223999999999997E-2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</row>
    <row r="53" spans="1:34" x14ac:dyDescent="0.25">
      <c r="A53" t="s">
        <v>51</v>
      </c>
      <c r="B53">
        <v>0</v>
      </c>
      <c r="C53">
        <v>0.28175699999999998</v>
      </c>
      <c r="D53">
        <v>0.42630600000000002</v>
      </c>
      <c r="E53">
        <v>1.722885</v>
      </c>
      <c r="F53">
        <v>1.644911</v>
      </c>
      <c r="G53">
        <v>3.5060920000000002</v>
      </c>
      <c r="H53">
        <v>2.5425810000000002</v>
      </c>
      <c r="I53">
        <v>4.2040139999999999</v>
      </c>
      <c r="J53">
        <v>5.378044</v>
      </c>
      <c r="K53">
        <v>1.318614</v>
      </c>
      <c r="L53">
        <v>1.154703</v>
      </c>
      <c r="M53">
        <v>1.157737</v>
      </c>
      <c r="N53">
        <v>1.268135</v>
      </c>
      <c r="O53">
        <v>1.764432</v>
      </c>
      <c r="P53">
        <v>3.0799240000000001</v>
      </c>
      <c r="Q53">
        <v>4.955927</v>
      </c>
      <c r="R53">
        <v>6.9871660000000002</v>
      </c>
      <c r="S53">
        <v>8.9911530000000006</v>
      </c>
      <c r="T53">
        <v>10.082585</v>
      </c>
      <c r="U53">
        <v>10.283984</v>
      </c>
      <c r="V53">
        <v>9.6966129999999993</v>
      </c>
      <c r="W53">
        <v>8.3412249999999997</v>
      </c>
      <c r="X53">
        <v>5.2347570000000001</v>
      </c>
      <c r="Y53">
        <v>4.0389629999999999</v>
      </c>
      <c r="Z53">
        <v>1.887294</v>
      </c>
      <c r="AA53">
        <v>5.0200000000000002E-2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</row>
    <row r="54" spans="1:34" x14ac:dyDescent="0.25">
      <c r="A54" t="s">
        <v>52</v>
      </c>
      <c r="B54">
        <v>0</v>
      </c>
      <c r="C54">
        <v>0.23107800000000001</v>
      </c>
      <c r="D54">
        <v>0.35419099999999998</v>
      </c>
      <c r="E54">
        <v>1.4636899999999999</v>
      </c>
      <c r="F54">
        <v>1.379977</v>
      </c>
      <c r="G54">
        <v>2.8618009999999998</v>
      </c>
      <c r="H54">
        <v>2.052181</v>
      </c>
      <c r="I54">
        <v>3.2373759999999998</v>
      </c>
      <c r="J54">
        <v>3.8518300000000001</v>
      </c>
      <c r="K54">
        <v>0.88146899999999995</v>
      </c>
      <c r="L54">
        <v>0.69887299999999997</v>
      </c>
      <c r="M54">
        <v>0.63216300000000003</v>
      </c>
      <c r="N54">
        <v>0.748224</v>
      </c>
      <c r="O54">
        <v>1.2678499999999999</v>
      </c>
      <c r="P54">
        <v>2.569455</v>
      </c>
      <c r="Q54">
        <v>4.52766</v>
      </c>
      <c r="R54">
        <v>6.7407490000000001</v>
      </c>
      <c r="S54">
        <v>9.0057679999999998</v>
      </c>
      <c r="T54">
        <v>10.410863000000001</v>
      </c>
      <c r="U54">
        <v>10.928884</v>
      </c>
      <c r="V54">
        <v>10.638030000000001</v>
      </c>
      <c r="W54">
        <v>9.5327330000000003</v>
      </c>
      <c r="X54">
        <v>6.3068359999999997</v>
      </c>
      <c r="Y54">
        <v>5.2666760000000004</v>
      </c>
      <c r="Z54">
        <v>3.0882869999999998</v>
      </c>
      <c r="AA54">
        <v>1.3066089999999999</v>
      </c>
      <c r="AB54">
        <v>1.6747999999999999E-2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</row>
    <row r="55" spans="1:34" x14ac:dyDescent="0.25">
      <c r="A55" t="s">
        <v>53</v>
      </c>
      <c r="B55">
        <v>8.5036E-2</v>
      </c>
      <c r="C55">
        <v>0.36160100000000001</v>
      </c>
      <c r="D55">
        <v>0.53991100000000003</v>
      </c>
      <c r="E55">
        <v>2.148638</v>
      </c>
      <c r="F55">
        <v>2.0012020000000001</v>
      </c>
      <c r="G55">
        <v>3.6622569999999999</v>
      </c>
      <c r="H55">
        <v>2.6220690000000002</v>
      </c>
      <c r="I55">
        <v>4.0481239999999996</v>
      </c>
      <c r="J55">
        <v>4.7594989999999999</v>
      </c>
      <c r="K55">
        <v>1.276756</v>
      </c>
      <c r="L55">
        <v>1.162585</v>
      </c>
      <c r="M55">
        <v>1.1677200000000001</v>
      </c>
      <c r="N55">
        <v>1.207587</v>
      </c>
      <c r="O55">
        <v>1.5836570000000001</v>
      </c>
      <c r="P55">
        <v>2.7067519999999998</v>
      </c>
      <c r="Q55">
        <v>4.3856080000000004</v>
      </c>
      <c r="R55">
        <v>6.3034220000000003</v>
      </c>
      <c r="S55">
        <v>8.3086169999999999</v>
      </c>
      <c r="T55">
        <v>9.5669930000000001</v>
      </c>
      <c r="U55">
        <v>10.041423</v>
      </c>
      <c r="V55">
        <v>9.7779749999999996</v>
      </c>
      <c r="W55">
        <v>8.7484260000000003</v>
      </c>
      <c r="X55">
        <v>5.7514760000000003</v>
      </c>
      <c r="Y55">
        <v>4.7434510000000003</v>
      </c>
      <c r="Z55">
        <v>2.532362</v>
      </c>
      <c r="AA55">
        <v>0.50685400000000003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</row>
    <row r="56" spans="1:34" x14ac:dyDescent="0.25">
      <c r="A56" t="s">
        <v>54</v>
      </c>
      <c r="B56">
        <v>0</v>
      </c>
      <c r="C56">
        <v>2.1691999999999999E-2</v>
      </c>
      <c r="D56">
        <v>0.19154199999999999</v>
      </c>
      <c r="E56">
        <v>0.88097499999999995</v>
      </c>
      <c r="F56">
        <v>0.88472600000000001</v>
      </c>
      <c r="G56">
        <v>1.8187880000000001</v>
      </c>
      <c r="H56">
        <v>1.2647409999999999</v>
      </c>
      <c r="I56">
        <v>2.021633</v>
      </c>
      <c r="J56">
        <v>2.7086420000000002</v>
      </c>
      <c r="K56">
        <v>0.456895</v>
      </c>
      <c r="L56">
        <v>0.143127</v>
      </c>
      <c r="M56">
        <v>4.5100000000000001E-3</v>
      </c>
      <c r="N56">
        <v>1.7488E-2</v>
      </c>
      <c r="O56">
        <v>0.46154600000000001</v>
      </c>
      <c r="P56">
        <v>1.768454</v>
      </c>
      <c r="Q56">
        <v>4.2137370000000001</v>
      </c>
      <c r="R56">
        <v>7.3842889999999999</v>
      </c>
      <c r="S56">
        <v>10.82283</v>
      </c>
      <c r="T56">
        <v>13.104721</v>
      </c>
      <c r="U56">
        <v>13.892092999999999</v>
      </c>
      <c r="V56">
        <v>13.207967</v>
      </c>
      <c r="W56">
        <v>11.138453</v>
      </c>
      <c r="X56">
        <v>6.6852169999999997</v>
      </c>
      <c r="Y56">
        <v>4.8291969999999997</v>
      </c>
      <c r="Z56">
        <v>2.0268470000000001</v>
      </c>
      <c r="AA56">
        <v>4.9890999999999998E-2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</row>
    <row r="57" spans="1:34" x14ac:dyDescent="0.25">
      <c r="A57" t="s">
        <v>55</v>
      </c>
      <c r="B57">
        <v>0</v>
      </c>
      <c r="C57">
        <v>0</v>
      </c>
      <c r="D57">
        <v>0</v>
      </c>
      <c r="E57">
        <v>0.42289300000000002</v>
      </c>
      <c r="F57">
        <v>0.529196</v>
      </c>
      <c r="G57">
        <v>1.1362639999999999</v>
      </c>
      <c r="H57">
        <v>0.74454699999999996</v>
      </c>
      <c r="I57">
        <v>1.2885679999999999</v>
      </c>
      <c r="J57">
        <v>2.32829</v>
      </c>
      <c r="K57">
        <v>0.37931599999999999</v>
      </c>
      <c r="L57">
        <v>5.0058999999999999E-2</v>
      </c>
      <c r="M57">
        <v>0</v>
      </c>
      <c r="N57">
        <v>3.967E-3</v>
      </c>
      <c r="O57">
        <v>0.287159</v>
      </c>
      <c r="P57">
        <v>1.5250999999999999</v>
      </c>
      <c r="Q57">
        <v>3.9624039999999998</v>
      </c>
      <c r="R57">
        <v>7.2346199999999996</v>
      </c>
      <c r="S57">
        <v>10.868520999999999</v>
      </c>
      <c r="T57">
        <v>13.391423</v>
      </c>
      <c r="U57">
        <v>14.390423999999999</v>
      </c>
      <c r="V57">
        <v>13.843048</v>
      </c>
      <c r="W57">
        <v>11.805789000000001</v>
      </c>
      <c r="X57">
        <v>7.162528</v>
      </c>
      <c r="Y57">
        <v>5.2406170000000003</v>
      </c>
      <c r="Z57">
        <v>2.4562439999999999</v>
      </c>
      <c r="AA57">
        <v>0.93672299999999997</v>
      </c>
      <c r="AB57">
        <v>1.23E-2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</row>
    <row r="58" spans="1:34" x14ac:dyDescent="0.25">
      <c r="A58" t="s">
        <v>56</v>
      </c>
      <c r="B58">
        <v>0</v>
      </c>
      <c r="C58">
        <v>0</v>
      </c>
      <c r="D58">
        <v>0</v>
      </c>
      <c r="E58">
        <v>0.35631400000000002</v>
      </c>
      <c r="F58">
        <v>0.50346100000000005</v>
      </c>
      <c r="G58">
        <v>0.988811</v>
      </c>
      <c r="H58">
        <v>0.60062700000000002</v>
      </c>
      <c r="I58">
        <v>0.985425</v>
      </c>
      <c r="J58">
        <v>1.7345299999999999</v>
      </c>
      <c r="K58">
        <v>0.19167300000000001</v>
      </c>
      <c r="L58">
        <v>1.2352999999999999E-2</v>
      </c>
      <c r="M58">
        <v>0</v>
      </c>
      <c r="N58">
        <v>0</v>
      </c>
      <c r="O58">
        <v>0.224965</v>
      </c>
      <c r="P58">
        <v>1.5002930000000001</v>
      </c>
      <c r="Q58">
        <v>4.0237290000000003</v>
      </c>
      <c r="R58">
        <v>7.4075759999999997</v>
      </c>
      <c r="S58">
        <v>11.147252999999999</v>
      </c>
      <c r="T58">
        <v>13.725858000000001</v>
      </c>
      <c r="U58">
        <v>14.72303</v>
      </c>
      <c r="V58">
        <v>14.124198</v>
      </c>
      <c r="W58">
        <v>11.996506999999999</v>
      </c>
      <c r="X58">
        <v>7.2354120000000002</v>
      </c>
      <c r="Y58">
        <v>5.2398759999999998</v>
      </c>
      <c r="Z58">
        <v>2.4048129999999999</v>
      </c>
      <c r="AA58">
        <v>0.864035</v>
      </c>
      <c r="AB58">
        <v>1.089E-2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</row>
    <row r="59" spans="1:34" x14ac:dyDescent="0.25">
      <c r="A59" t="s">
        <v>57</v>
      </c>
      <c r="B59">
        <v>0</v>
      </c>
      <c r="C59">
        <v>0</v>
      </c>
      <c r="D59">
        <v>0</v>
      </c>
      <c r="E59">
        <v>0.43027799999999999</v>
      </c>
      <c r="F59">
        <v>0.57578399999999996</v>
      </c>
      <c r="G59">
        <v>1.215247</v>
      </c>
      <c r="H59">
        <v>0.78456099999999995</v>
      </c>
      <c r="I59">
        <v>1.308052</v>
      </c>
      <c r="J59">
        <v>2.091507</v>
      </c>
      <c r="K59">
        <v>0.29152699999999998</v>
      </c>
      <c r="L59">
        <v>3.456E-2</v>
      </c>
      <c r="M59">
        <v>0</v>
      </c>
      <c r="N59">
        <v>5.1440000000000001E-3</v>
      </c>
      <c r="O59">
        <v>0.30922500000000003</v>
      </c>
      <c r="P59">
        <v>1.5808990000000001</v>
      </c>
      <c r="Q59">
        <v>4.0428519999999999</v>
      </c>
      <c r="R59">
        <v>7.3081839999999998</v>
      </c>
      <c r="S59">
        <v>10.9001</v>
      </c>
      <c r="T59">
        <v>13.358396000000001</v>
      </c>
      <c r="U59">
        <v>14.301247</v>
      </c>
      <c r="V59">
        <v>13.729944</v>
      </c>
      <c r="W59">
        <v>11.715623000000001</v>
      </c>
      <c r="X59">
        <v>7.1382909999999997</v>
      </c>
      <c r="Y59">
        <v>5.282769</v>
      </c>
      <c r="Z59">
        <v>2.5418129999999999</v>
      </c>
      <c r="AA59">
        <v>1.039741</v>
      </c>
      <c r="AB59">
        <v>1.4255E-2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</row>
    <row r="60" spans="1:34" x14ac:dyDescent="0.25">
      <c r="A60" t="s">
        <v>58</v>
      </c>
      <c r="B60">
        <v>0</v>
      </c>
      <c r="C60">
        <v>0</v>
      </c>
      <c r="D60">
        <v>0</v>
      </c>
      <c r="E60">
        <v>0.50899799999999995</v>
      </c>
      <c r="F60">
        <v>0.54614399999999996</v>
      </c>
      <c r="G60">
        <v>1.140355</v>
      </c>
      <c r="H60">
        <v>0.74114999999999998</v>
      </c>
      <c r="I60">
        <v>1.208655</v>
      </c>
      <c r="J60">
        <v>1.888925</v>
      </c>
      <c r="K60">
        <v>0.21396100000000001</v>
      </c>
      <c r="L60">
        <v>1.6732E-2</v>
      </c>
      <c r="M60">
        <v>0</v>
      </c>
      <c r="N60">
        <v>0</v>
      </c>
      <c r="O60">
        <v>0.224745</v>
      </c>
      <c r="P60">
        <v>1.480461</v>
      </c>
      <c r="Q60">
        <v>3.961938</v>
      </c>
      <c r="R60">
        <v>7.2844049999999996</v>
      </c>
      <c r="S60">
        <v>10.951845</v>
      </c>
      <c r="T60">
        <v>13.47996</v>
      </c>
      <c r="U60">
        <v>14.467167</v>
      </c>
      <c r="V60">
        <v>13.908995000000001</v>
      </c>
      <c r="W60">
        <v>11.874636000000001</v>
      </c>
      <c r="X60">
        <v>7.2294219999999996</v>
      </c>
      <c r="Y60">
        <v>5.3289210000000002</v>
      </c>
      <c r="Z60">
        <v>2.5337139999999998</v>
      </c>
      <c r="AA60">
        <v>0.99690000000000001</v>
      </c>
      <c r="AB60">
        <v>1.3337E-2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</row>
    <row r="61" spans="1:34" x14ac:dyDescent="0.25">
      <c r="A61" t="s">
        <v>59</v>
      </c>
      <c r="B61">
        <v>0</v>
      </c>
      <c r="C61">
        <v>0</v>
      </c>
      <c r="D61">
        <v>0</v>
      </c>
      <c r="E61">
        <v>0.39177699999999999</v>
      </c>
      <c r="F61">
        <v>0.51847299999999996</v>
      </c>
      <c r="G61">
        <v>1.065042</v>
      </c>
      <c r="H61">
        <v>0.66799799999999998</v>
      </c>
      <c r="I61">
        <v>1.0690360000000001</v>
      </c>
      <c r="J61">
        <v>1.7050369999999999</v>
      </c>
      <c r="K61">
        <v>0.17290900000000001</v>
      </c>
      <c r="L61">
        <v>8.4639999999999993E-3</v>
      </c>
      <c r="M61">
        <v>0</v>
      </c>
      <c r="N61">
        <v>0</v>
      </c>
      <c r="O61">
        <v>0.16049099999999999</v>
      </c>
      <c r="P61">
        <v>1.3486340000000001</v>
      </c>
      <c r="Q61">
        <v>3.7604150000000001</v>
      </c>
      <c r="R61">
        <v>7.041652</v>
      </c>
      <c r="S61">
        <v>10.714410000000001</v>
      </c>
      <c r="T61">
        <v>13.320709000000001</v>
      </c>
      <c r="U61">
        <v>14.439735000000001</v>
      </c>
      <c r="V61">
        <v>14.042736</v>
      </c>
      <c r="W61">
        <v>12.169366</v>
      </c>
      <c r="X61">
        <v>7.5536770000000004</v>
      </c>
      <c r="Y61">
        <v>5.7236710000000004</v>
      </c>
      <c r="Z61">
        <v>2.8540760000000001</v>
      </c>
      <c r="AA61">
        <v>1.206143</v>
      </c>
      <c r="AB61">
        <v>7.0717000000000002E-2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</row>
    <row r="62" spans="1:34" x14ac:dyDescent="0.25">
      <c r="A62" t="s">
        <v>60</v>
      </c>
      <c r="B62">
        <v>0</v>
      </c>
      <c r="C62">
        <v>0</v>
      </c>
      <c r="D62">
        <v>0</v>
      </c>
      <c r="E62">
        <v>0.23594999999999999</v>
      </c>
      <c r="F62">
        <v>0.42268499999999998</v>
      </c>
      <c r="G62">
        <v>0.86724000000000001</v>
      </c>
      <c r="H62">
        <v>0.52761199999999997</v>
      </c>
      <c r="I62">
        <v>0.84159899999999999</v>
      </c>
      <c r="J62">
        <v>1.4320839999999999</v>
      </c>
      <c r="K62">
        <v>9.0162000000000006E-2</v>
      </c>
      <c r="L62">
        <v>0</v>
      </c>
      <c r="M62">
        <v>0</v>
      </c>
      <c r="N62">
        <v>0</v>
      </c>
      <c r="O62">
        <v>0.15859000000000001</v>
      </c>
      <c r="P62">
        <v>1.2583089999999999</v>
      </c>
      <c r="Q62">
        <v>3.4841139999999999</v>
      </c>
      <c r="R62">
        <v>6.5281659999999997</v>
      </c>
      <c r="S62">
        <v>9.9820430000000009</v>
      </c>
      <c r="T62">
        <v>12.525537999999999</v>
      </c>
      <c r="U62">
        <v>13.779391</v>
      </c>
      <c r="V62">
        <v>13.709089000000001</v>
      </c>
      <c r="W62">
        <v>12.314643</v>
      </c>
      <c r="X62">
        <v>8.0541739999999997</v>
      </c>
      <c r="Y62">
        <v>6.6021840000000003</v>
      </c>
      <c r="Z62">
        <v>3.80016</v>
      </c>
      <c r="AA62">
        <v>1.964772</v>
      </c>
      <c r="AB62">
        <v>1.0263150000000001</v>
      </c>
      <c r="AC62">
        <v>0.32392700000000002</v>
      </c>
      <c r="AD62">
        <v>7.5212000000000001E-2</v>
      </c>
      <c r="AE62">
        <v>0</v>
      </c>
      <c r="AF62">
        <v>0</v>
      </c>
      <c r="AG62">
        <v>0</v>
      </c>
      <c r="AH62">
        <v>0</v>
      </c>
    </row>
    <row r="63" spans="1:34" x14ac:dyDescent="0.25">
      <c r="A63" t="s">
        <v>61</v>
      </c>
      <c r="B63">
        <v>0</v>
      </c>
      <c r="C63">
        <v>0</v>
      </c>
      <c r="D63">
        <v>0</v>
      </c>
      <c r="E63">
        <v>0.30955500000000002</v>
      </c>
      <c r="F63">
        <v>0.43232199999999998</v>
      </c>
      <c r="G63">
        <v>0.97290699999999997</v>
      </c>
      <c r="H63">
        <v>0.65522100000000005</v>
      </c>
      <c r="I63">
        <v>1.0976509999999999</v>
      </c>
      <c r="J63">
        <v>1.773385</v>
      </c>
      <c r="K63">
        <v>0.241449</v>
      </c>
      <c r="L63">
        <v>2.5694000000000002E-2</v>
      </c>
      <c r="M63">
        <v>0</v>
      </c>
      <c r="N63">
        <v>1.6552000000000001E-2</v>
      </c>
      <c r="O63">
        <v>0.49477900000000002</v>
      </c>
      <c r="P63">
        <v>1.866187</v>
      </c>
      <c r="Q63">
        <v>4.0557470000000002</v>
      </c>
      <c r="R63">
        <v>6.6356060000000001</v>
      </c>
      <c r="S63">
        <v>9.3437830000000002</v>
      </c>
      <c r="T63">
        <v>11.201368</v>
      </c>
      <c r="U63">
        <v>12.129439</v>
      </c>
      <c r="V63">
        <v>12.197592</v>
      </c>
      <c r="W63">
        <v>11.380119000000001</v>
      </c>
      <c r="X63">
        <v>7.9113340000000001</v>
      </c>
      <c r="Y63">
        <v>7.0671920000000004</v>
      </c>
      <c r="Z63">
        <v>4.5908899999999999</v>
      </c>
      <c r="AA63">
        <v>2.7529439999999998</v>
      </c>
      <c r="AB63">
        <v>1.741557</v>
      </c>
      <c r="AC63">
        <v>0.77020999999999995</v>
      </c>
      <c r="AD63">
        <v>0.28529399999999999</v>
      </c>
      <c r="AE63">
        <v>5.1222999999999998E-2</v>
      </c>
      <c r="AF63">
        <v>0</v>
      </c>
      <c r="AG63">
        <v>0</v>
      </c>
      <c r="AH63">
        <v>0</v>
      </c>
    </row>
    <row r="64" spans="1:34" x14ac:dyDescent="0.25">
      <c r="A64" t="s">
        <v>62</v>
      </c>
      <c r="B64">
        <v>0</v>
      </c>
      <c r="C64">
        <v>0</v>
      </c>
      <c r="D64">
        <v>0</v>
      </c>
      <c r="E64">
        <v>0</v>
      </c>
      <c r="F64">
        <v>0</v>
      </c>
      <c r="G64">
        <v>0.86813300000000004</v>
      </c>
      <c r="H64">
        <v>0.51164900000000002</v>
      </c>
      <c r="I64">
        <v>0.78206200000000003</v>
      </c>
      <c r="J64">
        <v>1.130314</v>
      </c>
      <c r="K64">
        <v>6.1425E-2</v>
      </c>
      <c r="L64">
        <v>0</v>
      </c>
      <c r="M64">
        <v>0</v>
      </c>
      <c r="N64">
        <v>2.2318999999999999E-2</v>
      </c>
      <c r="O64">
        <v>0.56714799999999999</v>
      </c>
      <c r="P64">
        <v>1.9575119999999999</v>
      </c>
      <c r="Q64">
        <v>4.1313690000000003</v>
      </c>
      <c r="R64">
        <v>6.6560870000000003</v>
      </c>
      <c r="S64">
        <v>9.2940769999999997</v>
      </c>
      <c r="T64">
        <v>11.100687000000001</v>
      </c>
      <c r="U64">
        <v>12.027303</v>
      </c>
      <c r="V64">
        <v>12.158811</v>
      </c>
      <c r="W64">
        <v>11.474831</v>
      </c>
      <c r="X64">
        <v>8.1209769999999999</v>
      </c>
      <c r="Y64">
        <v>7.4468269999999999</v>
      </c>
      <c r="Z64">
        <v>5.0247580000000003</v>
      </c>
      <c r="AA64">
        <v>3.1545999999999998</v>
      </c>
      <c r="AB64">
        <v>2.102697</v>
      </c>
      <c r="AC64">
        <v>0.97891600000000001</v>
      </c>
      <c r="AD64">
        <v>0.36562099999999997</v>
      </c>
      <c r="AE64">
        <v>6.1876E-2</v>
      </c>
      <c r="AF64">
        <v>0</v>
      </c>
      <c r="AG64">
        <v>0</v>
      </c>
      <c r="AH64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5"/>
  <sheetViews>
    <sheetView zoomScale="70" zoomScaleNormal="70" workbookViewId="0">
      <pane xSplit="2" topLeftCell="S1" activePane="topRight" state="frozen"/>
      <selection pane="topRight" activeCell="B5" sqref="B5:BB5"/>
    </sheetView>
  </sheetViews>
  <sheetFormatPr defaultRowHeight="15" x14ac:dyDescent="0.25"/>
  <cols>
    <col min="2" max="2" width="15" bestFit="1" customWidth="1"/>
  </cols>
  <sheetData>
    <row r="1" spans="1:55" ht="15.75" thickBot="1" x14ac:dyDescent="0.3">
      <c r="D1" s="11" t="s">
        <v>72</v>
      </c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</row>
    <row r="2" spans="1:55" ht="16.5" thickTop="1" thickBot="1" x14ac:dyDescent="0.3">
      <c r="A2" s="12" t="s">
        <v>79</v>
      </c>
      <c r="B2" s="1"/>
      <c r="C2" s="1">
        <v>0.49</v>
      </c>
      <c r="D2" s="1">
        <v>0.7</v>
      </c>
      <c r="E2" s="1">
        <v>0.98</v>
      </c>
      <c r="F2" s="1">
        <v>2</v>
      </c>
      <c r="G2" s="1">
        <v>3.9</v>
      </c>
      <c r="H2" s="2" t="s">
        <v>71</v>
      </c>
      <c r="I2" s="1"/>
      <c r="J2" s="1">
        <v>7.8</v>
      </c>
      <c r="K2" s="1">
        <v>10</v>
      </c>
      <c r="L2" s="1">
        <v>15.6</v>
      </c>
      <c r="M2" s="1">
        <v>31</v>
      </c>
      <c r="N2" s="1">
        <v>37</v>
      </c>
      <c r="O2" s="1">
        <v>44</v>
      </c>
      <c r="P2" s="1">
        <v>53</v>
      </c>
      <c r="Q2" s="1">
        <v>63</v>
      </c>
      <c r="R2" s="2" t="s">
        <v>73</v>
      </c>
      <c r="S2" s="1"/>
      <c r="T2" s="1"/>
      <c r="U2" s="1">
        <v>74</v>
      </c>
      <c r="V2" s="1">
        <v>88</v>
      </c>
      <c r="W2" s="1">
        <v>105</v>
      </c>
      <c r="X2" s="1">
        <v>125</v>
      </c>
      <c r="Y2" s="2" t="s">
        <v>74</v>
      </c>
      <c r="Z2" s="1"/>
      <c r="AA2" s="1"/>
      <c r="AB2" s="1">
        <v>149</v>
      </c>
      <c r="AC2" s="1">
        <v>177</v>
      </c>
      <c r="AD2" s="1">
        <v>210</v>
      </c>
      <c r="AE2" s="1">
        <v>250</v>
      </c>
      <c r="AF2" s="2" t="s">
        <v>75</v>
      </c>
      <c r="AG2" s="1"/>
      <c r="AH2" s="1"/>
      <c r="AI2" s="1">
        <v>300</v>
      </c>
      <c r="AJ2" s="1">
        <v>350</v>
      </c>
      <c r="AK2" s="1">
        <v>420</v>
      </c>
      <c r="AL2" s="1">
        <v>500</v>
      </c>
      <c r="AM2" s="2" t="s">
        <v>76</v>
      </c>
      <c r="AN2" s="1"/>
      <c r="AO2" s="1"/>
      <c r="AP2" s="1">
        <v>590</v>
      </c>
      <c r="AQ2" s="1">
        <v>710</v>
      </c>
      <c r="AR2" s="1">
        <v>840</v>
      </c>
      <c r="AS2" s="1">
        <v>1000</v>
      </c>
      <c r="AT2" s="2" t="s">
        <v>77</v>
      </c>
      <c r="AU2" s="1"/>
      <c r="AV2" s="1"/>
      <c r="AW2" s="1">
        <v>1190</v>
      </c>
      <c r="AX2" s="1">
        <v>1410</v>
      </c>
      <c r="AY2" s="1">
        <v>1680</v>
      </c>
      <c r="AZ2" s="1">
        <v>2000</v>
      </c>
      <c r="BA2" s="2" t="s">
        <v>78</v>
      </c>
      <c r="BB2" s="1"/>
    </row>
    <row r="3" spans="1:55" ht="16.5" thickTop="1" thickBot="1" x14ac:dyDescent="0.3">
      <c r="A3" s="12"/>
      <c r="B3" s="1" t="s">
        <v>63</v>
      </c>
      <c r="C3">
        <v>0</v>
      </c>
      <c r="D3">
        <v>0</v>
      </c>
      <c r="E3">
        <v>8.8212499999999992E-3</v>
      </c>
      <c r="F3">
        <v>0.36089349999999998</v>
      </c>
      <c r="G3">
        <v>0.38228800000000002</v>
      </c>
      <c r="H3" s="3">
        <f>SUM(C3:G3)</f>
        <v>0.75200274999999994</v>
      </c>
      <c r="J3">
        <v>1.0191844999999999</v>
      </c>
      <c r="K3">
        <v>0.72951725000000001</v>
      </c>
      <c r="L3">
        <v>1.21642725</v>
      </c>
      <c r="M3">
        <v>1.5589230000000001</v>
      </c>
      <c r="N3">
        <v>0.37752425000000001</v>
      </c>
      <c r="O3">
        <v>0.33316024999999999</v>
      </c>
      <c r="P3">
        <v>0.34917949999999998</v>
      </c>
      <c r="Q3">
        <v>0.41954975</v>
      </c>
      <c r="R3" s="3">
        <f>SUM(J3:Q3)</f>
        <v>6.0034657499999993</v>
      </c>
      <c r="S3" s="4">
        <f>SUM(R3,H3)</f>
        <v>6.7554684999999992</v>
      </c>
      <c r="U3">
        <v>0.63543824999999998</v>
      </c>
      <c r="V3">
        <v>1.18004475</v>
      </c>
      <c r="W3">
        <v>2.0101062499999998</v>
      </c>
      <c r="X3">
        <v>3.0260609999999999</v>
      </c>
      <c r="Y3" s="3">
        <f>SUM(U3:X3)</f>
        <v>6.8516502499999996</v>
      </c>
      <c r="Z3" s="4">
        <f>SUM(S3,Y3)</f>
        <v>13.607118749999998</v>
      </c>
      <c r="AB3">
        <v>4.2426472500000001</v>
      </c>
      <c r="AC3">
        <v>5.3402544999999995</v>
      </c>
      <c r="AD3">
        <v>6.3610967499999997</v>
      </c>
      <c r="AE3">
        <v>7.3947497500000008</v>
      </c>
      <c r="AF3" s="3">
        <f>SUM(AB3:AE3)</f>
        <v>23.338748250000002</v>
      </c>
      <c r="AG3" s="4">
        <f>SUM(Z3,AF3)</f>
        <v>36.945867</v>
      </c>
      <c r="AI3">
        <v>8.4697910000000007</v>
      </c>
      <c r="AJ3">
        <v>7.5347634999999986</v>
      </c>
      <c r="AK3">
        <v>9.0487422500000001</v>
      </c>
      <c r="AL3">
        <v>8.4292922499999996</v>
      </c>
      <c r="AM3" s="3">
        <f>SUM(AI3:AL3)</f>
        <v>33.482588999999997</v>
      </c>
      <c r="AN3" s="4">
        <f>SUM(AG3,AM3)</f>
        <v>70.428455999999997</v>
      </c>
      <c r="AP3">
        <v>7.4259247500000001</v>
      </c>
      <c r="AQ3">
        <v>7.2447852499999996</v>
      </c>
      <c r="AR3">
        <v>5.342165249999999</v>
      </c>
      <c r="AS3">
        <v>4.2134260000000001</v>
      </c>
      <c r="AT3" s="3">
        <f>SUM(AP3:AS3)</f>
        <v>24.226301249999999</v>
      </c>
      <c r="AU3" s="4">
        <f>SUM(AN3,AT3)</f>
        <v>94.654757249999989</v>
      </c>
      <c r="AW3">
        <v>2.9299677500000003</v>
      </c>
      <c r="AX3">
        <v>1.742971</v>
      </c>
      <c r="AY3">
        <v>0.62918249999999998</v>
      </c>
      <c r="AZ3">
        <v>4.3120499999999999E-2</v>
      </c>
      <c r="BA3" s="3">
        <f>SUM(AW3:AZ3)</f>
        <v>5.3452417499999996</v>
      </c>
      <c r="BB3" s="4">
        <f>SUM(AU3,BA3)</f>
        <v>99.999998999999988</v>
      </c>
    </row>
    <row r="4" spans="1:55" ht="16.5" thickTop="1" thickBot="1" x14ac:dyDescent="0.3">
      <c r="A4" s="12"/>
      <c r="B4" s="1" t="s">
        <v>64</v>
      </c>
      <c r="C4">
        <v>0</v>
      </c>
      <c r="D4">
        <v>0</v>
      </c>
      <c r="E4">
        <v>1.4317999999999999E-2</v>
      </c>
      <c r="F4">
        <v>0.44992099999999996</v>
      </c>
      <c r="G4">
        <v>0.52864500000000003</v>
      </c>
      <c r="H4" s="3">
        <f t="shared" ref="H4:H11" si="0">SUM(C4:G4)</f>
        <v>0.99288399999999999</v>
      </c>
      <c r="J4">
        <v>1.1092949999999999</v>
      </c>
      <c r="K4">
        <v>0.70495999999999992</v>
      </c>
      <c r="L4">
        <v>1.0832143333333335</v>
      </c>
      <c r="M4">
        <v>1.415176</v>
      </c>
      <c r="N4">
        <v>0.30725233333333329</v>
      </c>
      <c r="O4">
        <v>0.19998233333333335</v>
      </c>
      <c r="P4">
        <v>0.13530866666666666</v>
      </c>
      <c r="Q4">
        <v>0.1989006666666667</v>
      </c>
      <c r="R4" s="3">
        <f t="shared" ref="R4:R10" si="1">SUM(J4:Q4)</f>
        <v>5.1540893333333342</v>
      </c>
      <c r="S4" s="4">
        <f t="shared" ref="S4:S10" si="2">SUM(R4,H4)</f>
        <v>6.1469733333333343</v>
      </c>
      <c r="U4">
        <v>0.53879366666666673</v>
      </c>
      <c r="V4">
        <v>1.3279336666666668</v>
      </c>
      <c r="W4">
        <v>2.6070736666666665</v>
      </c>
      <c r="X4">
        <v>4.178595333333333</v>
      </c>
      <c r="Y4" s="3">
        <f t="shared" ref="Y4:Y10" si="3">SUM(U4:X4)</f>
        <v>8.652396333333332</v>
      </c>
      <c r="Z4" s="4">
        <f t="shared" ref="Z4:Z10" si="4">SUM(S4,Y4)</f>
        <v>14.799369666666667</v>
      </c>
      <c r="AB4">
        <v>5.9685969999999999</v>
      </c>
      <c r="AC4">
        <v>7.4180776666666661</v>
      </c>
      <c r="AD4">
        <v>8.4916640000000001</v>
      </c>
      <c r="AE4">
        <v>9.2398989999999994</v>
      </c>
      <c r="AF4" s="3">
        <f t="shared" ref="AF4:AF11" si="5">SUM(AB4:AE4)</f>
        <v>31.118237666666666</v>
      </c>
      <c r="AG4" s="4">
        <f t="shared" ref="AG4:AG11" si="6">SUM(Z4,AF4)</f>
        <v>45.917607333333336</v>
      </c>
      <c r="AI4">
        <v>9.6463046666666674</v>
      </c>
      <c r="AJ4">
        <v>7.7409956666666657</v>
      </c>
      <c r="AK4">
        <v>8.3491543333333329</v>
      </c>
      <c r="AL4">
        <v>6.9995313333333335</v>
      </c>
      <c r="AM4" s="3">
        <f t="shared" ref="AM4:AM11" si="7">SUM(AI4:AL4)</f>
        <v>32.735985999999997</v>
      </c>
      <c r="AN4" s="4">
        <f>SUM(AG4,AM4)</f>
        <v>78.653593333333333</v>
      </c>
      <c r="AP4">
        <v>5.6762596666666667</v>
      </c>
      <c r="AQ4">
        <v>5.0608589999999998</v>
      </c>
      <c r="AR4">
        <v>3.4854476666666669</v>
      </c>
      <c r="AS4">
        <v>2.8142503333333333</v>
      </c>
      <c r="AT4" s="3">
        <f t="shared" ref="AT4:AT11" si="8">SUM(AP4:AS4)</f>
        <v>17.036816666666667</v>
      </c>
      <c r="AU4" s="4">
        <f t="shared" ref="AU4:AU11" si="9">SUM(AN4,AT4)</f>
        <v>95.69041</v>
      </c>
      <c r="AW4">
        <v>2.1134763333333333</v>
      </c>
      <c r="AX4">
        <v>1.3856576666666667</v>
      </c>
      <c r="AY4">
        <v>0.77829666666666675</v>
      </c>
      <c r="AZ4">
        <v>3.2157999999999999E-2</v>
      </c>
      <c r="BA4" s="3">
        <f t="shared" ref="BA4:BA11" si="10">SUM(AW4:AZ4)</f>
        <v>4.3095886666666665</v>
      </c>
      <c r="BB4" s="4">
        <f t="shared" ref="BB4:BB11" si="11">SUM(AU4,BA4)</f>
        <v>99.99999866666667</v>
      </c>
    </row>
    <row r="5" spans="1:55" ht="16.5" thickTop="1" thickBot="1" x14ac:dyDescent="0.3">
      <c r="A5" s="12"/>
      <c r="B5" s="1" t="s">
        <v>90</v>
      </c>
      <c r="C5">
        <v>2.1432214285714284E-2</v>
      </c>
      <c r="D5">
        <v>0.17995650000000002</v>
      </c>
      <c r="E5">
        <v>0.2908662142857143</v>
      </c>
      <c r="F5">
        <v>1.2940260714285716</v>
      </c>
      <c r="G5">
        <v>1.3479782857142857</v>
      </c>
      <c r="H5" s="3">
        <f t="shared" si="0"/>
        <v>3.1342592857142861</v>
      </c>
      <c r="J5">
        <v>2.5165029285714291</v>
      </c>
      <c r="K5">
        <v>1.7500809285714285</v>
      </c>
      <c r="L5">
        <v>2.8848574285714288</v>
      </c>
      <c r="M5">
        <v>3.5026079285714284</v>
      </c>
      <c r="N5">
        <v>0.75148314285714279</v>
      </c>
      <c r="O5">
        <v>0.65297457142857152</v>
      </c>
      <c r="P5">
        <v>0.78544871428571439</v>
      </c>
      <c r="Q5">
        <v>1.1551510714285713</v>
      </c>
      <c r="R5" s="3">
        <f t="shared" ref="R5" si="12">SUM(J5:Q5)</f>
        <v>13.999106714285714</v>
      </c>
      <c r="S5" s="4">
        <f t="shared" ref="S5" si="13">SUM(R5,H5)</f>
        <v>17.133366000000002</v>
      </c>
      <c r="U5">
        <v>1.9075358571428569</v>
      </c>
      <c r="V5">
        <v>3.492450857142857</v>
      </c>
      <c r="W5">
        <v>5.5945405714285714</v>
      </c>
      <c r="X5">
        <v>7.7322072857142858</v>
      </c>
      <c r="Y5" s="3">
        <f t="shared" ref="Y5" si="14">SUM(U5:X5)</f>
        <v>18.726734571428569</v>
      </c>
      <c r="Z5" s="4">
        <f t="shared" ref="Z5" si="15">SUM(S5,Y5)</f>
        <v>35.860100571428575</v>
      </c>
      <c r="AB5">
        <v>9.7459839285714303</v>
      </c>
      <c r="AC5">
        <v>10.746561785714286</v>
      </c>
      <c r="AD5">
        <v>10.838075428571427</v>
      </c>
      <c r="AE5">
        <v>10.169601285714284</v>
      </c>
      <c r="AF5" s="3">
        <f t="shared" ref="AF5" si="16">SUM(AB5:AE5)</f>
        <v>41.500222428571433</v>
      </c>
      <c r="AG5" s="4">
        <f t="shared" ref="AG5" si="17">SUM(Z5,AF5)</f>
        <v>77.360323000000008</v>
      </c>
      <c r="AI5">
        <v>8.7826573571428579</v>
      </c>
      <c r="AJ5">
        <v>5.5977769285714283</v>
      </c>
      <c r="AK5">
        <v>4.4719188571428576</v>
      </c>
      <c r="AL5">
        <v>2.1668150000000006</v>
      </c>
      <c r="AM5" s="3">
        <f t="shared" ref="AM5" si="18">SUM(AI5:AL5)</f>
        <v>21.019168142857144</v>
      </c>
      <c r="AN5" s="4">
        <f>SUM(AG5,AM5)</f>
        <v>98.379491142857148</v>
      </c>
      <c r="AP5">
        <v>0.92809964285714297</v>
      </c>
      <c r="AQ5">
        <v>0.42383764285714287</v>
      </c>
      <c r="AR5">
        <v>0.15327457142857143</v>
      </c>
      <c r="AS5">
        <v>6.8287142857142866E-2</v>
      </c>
      <c r="AT5" s="3">
        <f t="shared" ref="AT5" si="19">SUM(AP5:AS5)</f>
        <v>1.5734990000000002</v>
      </c>
      <c r="AU5" s="4">
        <f t="shared" ref="AU5" si="20">SUM(AN5,AT5)</f>
        <v>99.952990142857146</v>
      </c>
      <c r="AW5">
        <v>3.2558785714285714E-2</v>
      </c>
      <c r="AX5">
        <v>1.2651285714285714E-2</v>
      </c>
      <c r="AY5">
        <v>1.8001428571428571E-3</v>
      </c>
      <c r="AZ5">
        <v>0</v>
      </c>
      <c r="BA5" s="3">
        <f t="shared" si="10"/>
        <v>4.701021428571428E-2</v>
      </c>
      <c r="BB5" s="4">
        <f t="shared" si="11"/>
        <v>100.00000035714287</v>
      </c>
    </row>
    <row r="6" spans="1:55" ht="16.5" thickTop="1" thickBot="1" x14ac:dyDescent="0.3">
      <c r="A6" s="12"/>
      <c r="B6" s="1" t="s">
        <v>65</v>
      </c>
      <c r="C6">
        <v>0.19556040000000002</v>
      </c>
      <c r="D6">
        <v>0.59467320000000012</v>
      </c>
      <c r="E6">
        <v>0.8605143999999999</v>
      </c>
      <c r="F6">
        <v>3.1215894</v>
      </c>
      <c r="G6">
        <v>2.9521133999999996</v>
      </c>
      <c r="H6" s="3">
        <f t="shared" si="0"/>
        <v>7.7244507999999996</v>
      </c>
      <c r="J6">
        <v>4.6736549999999992</v>
      </c>
      <c r="K6">
        <v>3.2930632000000002</v>
      </c>
      <c r="L6">
        <v>5.2757426000000009</v>
      </c>
      <c r="M6">
        <v>6.0748195999999997</v>
      </c>
      <c r="N6">
        <v>1.8424300000000002</v>
      </c>
      <c r="O6">
        <v>2.1152017999999999</v>
      </c>
      <c r="P6">
        <v>2.8172938000000003</v>
      </c>
      <c r="Q6">
        <v>3.3731491999999994</v>
      </c>
      <c r="R6" s="3">
        <f t="shared" si="1"/>
        <v>29.465355200000005</v>
      </c>
      <c r="S6" s="4">
        <f t="shared" si="2"/>
        <v>37.189806000000004</v>
      </c>
      <c r="U6">
        <v>4.011304</v>
      </c>
      <c r="V6">
        <v>5.3945971999999998</v>
      </c>
      <c r="W6">
        <v>6.6269921999999992</v>
      </c>
      <c r="X6">
        <v>7.4040143999999994</v>
      </c>
      <c r="Y6" s="3">
        <f t="shared" si="3"/>
        <v>23.4369078</v>
      </c>
      <c r="Z6" s="4">
        <f t="shared" si="4"/>
        <v>60.626713800000005</v>
      </c>
      <c r="AB6">
        <v>7.8542000000000005</v>
      </c>
      <c r="AC6">
        <v>7.5158210000000008</v>
      </c>
      <c r="AD6">
        <v>6.7426484000000002</v>
      </c>
      <c r="AE6">
        <v>5.7373816000000009</v>
      </c>
      <c r="AF6" s="3">
        <f t="shared" si="5"/>
        <v>27.850051000000001</v>
      </c>
      <c r="AG6" s="4">
        <f t="shared" si="6"/>
        <v>88.476764800000012</v>
      </c>
      <c r="AI6">
        <v>4.5591816000000005</v>
      </c>
      <c r="AJ6">
        <v>2.7448959999999998</v>
      </c>
      <c r="AK6">
        <v>1.9314504000000003</v>
      </c>
      <c r="AL6">
        <v>1.0014624000000001</v>
      </c>
      <c r="AM6" s="3">
        <f t="shared" si="7"/>
        <v>10.2369904</v>
      </c>
      <c r="AN6" s="4">
        <f t="shared" ref="AN4:AN11" si="21">SUM(AG6,AM6)</f>
        <v>98.713755200000008</v>
      </c>
      <c r="AP6">
        <v>0.58475160000000004</v>
      </c>
      <c r="AQ6">
        <v>0.38351040000000003</v>
      </c>
      <c r="AR6">
        <v>0.18902720000000001</v>
      </c>
      <c r="AS6">
        <v>9.4642799999999999E-2</v>
      </c>
      <c r="AT6" s="3">
        <f t="shared" si="8"/>
        <v>1.251932</v>
      </c>
      <c r="AU6" s="4">
        <f t="shared" si="9"/>
        <v>99.965687200000005</v>
      </c>
      <c r="AW6">
        <v>2.9379800000000001E-2</v>
      </c>
      <c r="AX6">
        <v>4.9326000000000005E-3</v>
      </c>
      <c r="AY6">
        <v>0</v>
      </c>
      <c r="AZ6">
        <v>0</v>
      </c>
      <c r="BA6" s="3">
        <f t="shared" si="10"/>
        <v>3.43124E-2</v>
      </c>
      <c r="BB6" s="4">
        <f t="shared" si="11"/>
        <v>99.99999960000001</v>
      </c>
    </row>
    <row r="7" spans="1:55" ht="16.5" thickTop="1" thickBot="1" x14ac:dyDescent="0.3">
      <c r="A7" s="12"/>
      <c r="B7" s="1" t="s">
        <v>66</v>
      </c>
      <c r="C7">
        <v>0.39647900000000003</v>
      </c>
      <c r="D7">
        <v>1.0564026666666668</v>
      </c>
      <c r="E7">
        <v>1.440035</v>
      </c>
      <c r="F7">
        <v>4.9660606666666665</v>
      </c>
      <c r="G7">
        <v>4.5070076666666665</v>
      </c>
      <c r="H7" s="3">
        <f t="shared" si="0"/>
        <v>12.365985</v>
      </c>
      <c r="J7">
        <v>6.9768369999999997</v>
      </c>
      <c r="K7">
        <v>4.9630456666666669</v>
      </c>
      <c r="L7">
        <v>7.9545206666666672</v>
      </c>
      <c r="M7">
        <v>10.393649666666667</v>
      </c>
      <c r="N7">
        <v>3.827925</v>
      </c>
      <c r="O7">
        <v>4.4924309999999998</v>
      </c>
      <c r="P7">
        <v>5.6532426666666664</v>
      </c>
      <c r="Q7">
        <v>5.9258876666666671</v>
      </c>
      <c r="R7" s="3">
        <f t="shared" si="1"/>
        <v>50.187539333333326</v>
      </c>
      <c r="S7" s="4">
        <f t="shared" si="2"/>
        <v>62.553524333333328</v>
      </c>
      <c r="U7">
        <v>5.9183080000000006</v>
      </c>
      <c r="V7">
        <v>6.5006023333333331</v>
      </c>
      <c r="W7">
        <v>6.3600416666666675</v>
      </c>
      <c r="X7">
        <v>5.5982340000000006</v>
      </c>
      <c r="Y7" s="3">
        <f t="shared" si="3"/>
        <v>24.377186000000002</v>
      </c>
      <c r="Z7" s="4">
        <f t="shared" si="4"/>
        <v>86.930710333333337</v>
      </c>
      <c r="AB7">
        <v>4.6248220000000009</v>
      </c>
      <c r="AC7">
        <v>3.3914073333333334</v>
      </c>
      <c r="AD7">
        <v>2.2849583333333334</v>
      </c>
      <c r="AE7">
        <v>1.4226716666666668</v>
      </c>
      <c r="AF7" s="3">
        <f t="shared" si="5"/>
        <v>11.723859333333335</v>
      </c>
      <c r="AG7" s="4">
        <f t="shared" si="6"/>
        <v>98.654569666666674</v>
      </c>
      <c r="AI7">
        <v>0.78253666666666666</v>
      </c>
      <c r="AJ7">
        <v>0.25971766666666668</v>
      </c>
      <c r="AK7">
        <v>0.18517866666666669</v>
      </c>
      <c r="AL7">
        <v>0.10962699999999999</v>
      </c>
      <c r="AM7" s="3">
        <f t="shared" si="7"/>
        <v>1.3370599999999999</v>
      </c>
      <c r="AN7" s="4">
        <f t="shared" si="21"/>
        <v>99.991629666666668</v>
      </c>
      <c r="AP7">
        <v>8.3713333333333331E-3</v>
      </c>
      <c r="AQ7">
        <v>0</v>
      </c>
      <c r="AR7">
        <v>0</v>
      </c>
      <c r="AS7">
        <v>0</v>
      </c>
      <c r="AT7" s="3">
        <f t="shared" si="8"/>
        <v>8.3713333333333331E-3</v>
      </c>
      <c r="AU7" s="4">
        <f t="shared" si="9"/>
        <v>100.000001</v>
      </c>
      <c r="AW7">
        <v>0</v>
      </c>
      <c r="AX7">
        <v>0</v>
      </c>
      <c r="AY7">
        <v>0</v>
      </c>
      <c r="AZ7">
        <v>0</v>
      </c>
      <c r="BA7" s="3">
        <f t="shared" si="10"/>
        <v>0</v>
      </c>
      <c r="BB7" s="4">
        <f t="shared" si="11"/>
        <v>100.000001</v>
      </c>
    </row>
    <row r="8" spans="1:55" ht="16.5" thickTop="1" thickBot="1" x14ac:dyDescent="0.3">
      <c r="A8" s="12"/>
      <c r="B8" s="1" t="s">
        <v>67</v>
      </c>
      <c r="C8">
        <v>0.52391992307692314</v>
      </c>
      <c r="D8">
        <v>1.3786575384615385</v>
      </c>
      <c r="E8">
        <v>1.9194333846153846</v>
      </c>
      <c r="F8">
        <v>6.9080533846153847</v>
      </c>
      <c r="G8">
        <v>5.5711063846153843</v>
      </c>
      <c r="H8" s="3">
        <f t="shared" si="0"/>
        <v>16.301170615384613</v>
      </c>
      <c r="J8">
        <v>8.9516033846153853</v>
      </c>
      <c r="K8">
        <v>7.2956006923076924</v>
      </c>
      <c r="L8">
        <v>11.503337461538459</v>
      </c>
      <c r="M8">
        <v>14.394217846153847</v>
      </c>
      <c r="N8">
        <v>4.8340969230769222</v>
      </c>
      <c r="O8">
        <v>5.1059776923076932</v>
      </c>
      <c r="P8">
        <v>5.5850023846153851</v>
      </c>
      <c r="Q8">
        <v>4.975997538461538</v>
      </c>
      <c r="R8" s="3">
        <f t="shared" si="1"/>
        <v>62.645833923076921</v>
      </c>
      <c r="S8" s="4">
        <f t="shared" si="2"/>
        <v>78.947004538461528</v>
      </c>
      <c r="U8">
        <v>4.2290528461538459</v>
      </c>
      <c r="V8">
        <v>3.9651710000000002</v>
      </c>
      <c r="W8">
        <v>3.3376798461538453</v>
      </c>
      <c r="X8">
        <v>2.6074073076923079</v>
      </c>
      <c r="Y8" s="3">
        <f t="shared" si="3"/>
        <v>14.139310999999999</v>
      </c>
      <c r="Z8" s="4">
        <f t="shared" si="4"/>
        <v>93.08631553846152</v>
      </c>
      <c r="AB8">
        <v>2.010162076923077</v>
      </c>
      <c r="AC8">
        <v>1.4677143076923078</v>
      </c>
      <c r="AD8">
        <v>1.0620109230769232</v>
      </c>
      <c r="AE8">
        <v>0.77993599999999996</v>
      </c>
      <c r="AF8" s="3">
        <f t="shared" si="5"/>
        <v>5.3198233076923085</v>
      </c>
      <c r="AG8" s="4">
        <f t="shared" si="6"/>
        <v>98.406138846153823</v>
      </c>
      <c r="AI8">
        <v>0.58792030769230774</v>
      </c>
      <c r="AJ8">
        <v>0.35065253846153854</v>
      </c>
      <c r="AK8">
        <v>0.32565076923076924</v>
      </c>
      <c r="AL8">
        <v>0.23058053846153845</v>
      </c>
      <c r="AM8" s="3">
        <f t="shared" si="7"/>
        <v>1.4948041538461541</v>
      </c>
      <c r="AN8" s="4">
        <f t="shared" si="21"/>
        <v>99.900942999999984</v>
      </c>
      <c r="AP8">
        <v>9.7588769230769243E-2</v>
      </c>
      <c r="AQ8">
        <v>1.4677692307692308E-3</v>
      </c>
      <c r="AR8">
        <v>0</v>
      </c>
      <c r="AS8">
        <v>0</v>
      </c>
      <c r="AT8" s="3">
        <f t="shared" si="8"/>
        <v>9.9056538461538474E-2</v>
      </c>
      <c r="AU8" s="4">
        <f t="shared" si="9"/>
        <v>99.999999538461523</v>
      </c>
      <c r="AW8">
        <v>0</v>
      </c>
      <c r="AX8">
        <v>0</v>
      </c>
      <c r="AY8">
        <v>0</v>
      </c>
      <c r="AZ8">
        <v>0</v>
      </c>
      <c r="BA8" s="3">
        <f t="shared" si="10"/>
        <v>0</v>
      </c>
      <c r="BB8" s="4">
        <f t="shared" si="11"/>
        <v>99.999999538461523</v>
      </c>
    </row>
    <row r="9" spans="1:55" ht="16.5" thickTop="1" thickBot="1" x14ac:dyDescent="0.3">
      <c r="A9" s="12"/>
      <c r="B9" s="1" t="s">
        <v>68</v>
      </c>
      <c r="C9">
        <v>0.31246949999999996</v>
      </c>
      <c r="D9">
        <v>0.83963199999999993</v>
      </c>
      <c r="E9">
        <v>1.1568879999999999</v>
      </c>
      <c r="F9">
        <v>4.1584810000000001</v>
      </c>
      <c r="G9">
        <v>3.4582540000000002</v>
      </c>
      <c r="H9" s="3">
        <f t="shared" si="0"/>
        <v>9.9257245000000012</v>
      </c>
      <c r="J9">
        <v>5.5847750000000005</v>
      </c>
      <c r="K9">
        <v>4.2848864999999998</v>
      </c>
      <c r="L9">
        <v>6.6824839999999996</v>
      </c>
      <c r="M9">
        <v>7.5110580000000002</v>
      </c>
      <c r="N9">
        <v>2.1695924999999998</v>
      </c>
      <c r="O9">
        <v>2.1639714999999997</v>
      </c>
      <c r="P9">
        <v>2.3329765</v>
      </c>
      <c r="Q9">
        <v>2.2635700000000001</v>
      </c>
      <c r="R9" s="3">
        <f t="shared" si="1"/>
        <v>32.993313999999998</v>
      </c>
      <c r="S9" s="4">
        <f t="shared" si="2"/>
        <v>42.919038499999999</v>
      </c>
      <c r="U9">
        <v>2.3915575000000002</v>
      </c>
      <c r="V9">
        <v>3.1815309999999997</v>
      </c>
      <c r="W9">
        <v>4.2160755000000005</v>
      </c>
      <c r="X9">
        <v>5.3157905000000003</v>
      </c>
      <c r="Y9" s="3">
        <f t="shared" si="3"/>
        <v>15.1049545</v>
      </c>
      <c r="Z9" s="4">
        <f t="shared" si="4"/>
        <v>58.023992999999997</v>
      </c>
      <c r="AB9">
        <v>6.4475490000000004</v>
      </c>
      <c r="AC9">
        <v>7.0294270000000001</v>
      </c>
      <c r="AD9">
        <v>7.1060060000000007</v>
      </c>
      <c r="AE9">
        <v>6.7329720000000002</v>
      </c>
      <c r="AF9" s="3">
        <f t="shared" si="5"/>
        <v>27.315954000000001</v>
      </c>
      <c r="AG9" s="4">
        <f t="shared" si="6"/>
        <v>85.339946999999995</v>
      </c>
      <c r="AI9">
        <v>5.9000090000000007</v>
      </c>
      <c r="AJ9">
        <v>3.8341289999999999</v>
      </c>
      <c r="AK9">
        <v>3.1039099999999999</v>
      </c>
      <c r="AL9">
        <v>1.6583614999999998</v>
      </c>
      <c r="AM9" s="3">
        <f t="shared" si="7"/>
        <v>14.4964095</v>
      </c>
      <c r="AN9" s="4">
        <f t="shared" si="21"/>
        <v>99.836356499999994</v>
      </c>
      <c r="AP9">
        <v>0.16096249999999998</v>
      </c>
      <c r="AQ9">
        <v>2.6819999999999999E-3</v>
      </c>
      <c r="AR9">
        <v>0</v>
      </c>
      <c r="AS9">
        <v>0</v>
      </c>
      <c r="AT9" s="3">
        <f t="shared" si="8"/>
        <v>0.16364449999999997</v>
      </c>
      <c r="AU9" s="4">
        <f t="shared" si="9"/>
        <v>100.000001</v>
      </c>
      <c r="AW9">
        <v>0</v>
      </c>
      <c r="AX9">
        <v>0</v>
      </c>
      <c r="AY9">
        <v>0</v>
      </c>
      <c r="AZ9">
        <v>0</v>
      </c>
      <c r="BA9" s="3">
        <f t="shared" si="10"/>
        <v>0</v>
      </c>
      <c r="BB9" s="4">
        <f t="shared" si="11"/>
        <v>100.000001</v>
      </c>
    </row>
    <row r="10" spans="1:55" ht="16.5" thickTop="1" thickBot="1" x14ac:dyDescent="0.3">
      <c r="A10" s="12"/>
      <c r="B10" s="1" t="s">
        <v>69</v>
      </c>
      <c r="C10">
        <v>4.1215466666666666E-2</v>
      </c>
      <c r="D10">
        <v>0.23126293333333331</v>
      </c>
      <c r="E10">
        <v>0.36382746666666665</v>
      </c>
      <c r="F10">
        <v>1.5558637333333332</v>
      </c>
      <c r="G10">
        <v>1.4568323999999999</v>
      </c>
      <c r="H10" s="3">
        <f t="shared" si="0"/>
        <v>3.6490019999999994</v>
      </c>
      <c r="J10">
        <v>2.7739917333333324</v>
      </c>
      <c r="K10">
        <v>1.9882698000000005</v>
      </c>
      <c r="L10">
        <v>3.1257806666666661</v>
      </c>
      <c r="M10">
        <v>3.8983887999999998</v>
      </c>
      <c r="N10">
        <v>0.94239133333333325</v>
      </c>
      <c r="O10">
        <v>0.76184699999999994</v>
      </c>
      <c r="P10">
        <v>0.74563073333333352</v>
      </c>
      <c r="Q10">
        <v>0.79841626666666676</v>
      </c>
      <c r="R10" s="3">
        <f t="shared" si="1"/>
        <v>15.034716333333332</v>
      </c>
      <c r="S10" s="4">
        <f t="shared" si="2"/>
        <v>18.683718333333331</v>
      </c>
      <c r="U10">
        <v>1.1907684666666662</v>
      </c>
      <c r="V10">
        <v>2.3998719333333329</v>
      </c>
      <c r="W10">
        <v>4.3667055333333327</v>
      </c>
      <c r="X10">
        <v>6.7360187999999992</v>
      </c>
      <c r="Y10" s="3">
        <f t="shared" si="3"/>
        <v>14.693364733333331</v>
      </c>
      <c r="Z10" s="4">
        <f t="shared" si="4"/>
        <v>33.377083066666664</v>
      </c>
      <c r="AB10">
        <v>9.2504121333333327</v>
      </c>
      <c r="AC10">
        <v>10.870101466666664</v>
      </c>
      <c r="AD10">
        <v>11.458409333333332</v>
      </c>
      <c r="AE10">
        <v>11.05486</v>
      </c>
      <c r="AF10" s="3">
        <f t="shared" si="5"/>
        <v>42.633782933333329</v>
      </c>
      <c r="AG10" s="4">
        <f t="shared" si="6"/>
        <v>76.010865999999993</v>
      </c>
      <c r="AI10">
        <v>9.667016133333334</v>
      </c>
      <c r="AJ10">
        <v>6.1447749333333332</v>
      </c>
      <c r="AK10">
        <v>4.828034933333333</v>
      </c>
      <c r="AL10">
        <v>2.4885529333333327</v>
      </c>
      <c r="AM10" s="3">
        <f t="shared" si="7"/>
        <v>23.12837893333333</v>
      </c>
      <c r="AN10" s="4">
        <f t="shared" si="21"/>
        <v>99.139244933333316</v>
      </c>
      <c r="AP10">
        <v>0.66825106666666667</v>
      </c>
      <c r="AQ10">
        <v>0.11080313333333333</v>
      </c>
      <c r="AR10">
        <v>2.6486000000000003E-2</v>
      </c>
      <c r="AS10">
        <v>1.2546466666666667E-2</v>
      </c>
      <c r="AT10" s="3">
        <f t="shared" si="8"/>
        <v>0.81808666666666674</v>
      </c>
      <c r="AU10" s="4">
        <f t="shared" si="9"/>
        <v>99.957331599999989</v>
      </c>
      <c r="AW10">
        <v>1.1252266666666667E-2</v>
      </c>
      <c r="AX10">
        <v>1.2834199999999999E-2</v>
      </c>
      <c r="AY10">
        <v>1.2068733333333333E-2</v>
      </c>
      <c r="AZ10">
        <v>6.6219333333333331E-3</v>
      </c>
      <c r="BA10" s="3">
        <f t="shared" si="10"/>
        <v>4.2777133333333328E-2</v>
      </c>
      <c r="BB10" s="4">
        <f t="shared" si="11"/>
        <v>100.00010873333332</v>
      </c>
    </row>
    <row r="11" spans="1:55" ht="16.5" thickTop="1" thickBot="1" x14ac:dyDescent="0.3">
      <c r="A11" s="12"/>
      <c r="B11" s="1" t="s">
        <v>70</v>
      </c>
      <c r="C11">
        <v>0</v>
      </c>
      <c r="D11">
        <v>0</v>
      </c>
      <c r="E11">
        <v>0</v>
      </c>
      <c r="F11">
        <v>0.31275966666666671</v>
      </c>
      <c r="G11">
        <v>0.4159013333333334</v>
      </c>
      <c r="H11" s="3">
        <f t="shared" si="0"/>
        <v>0.72866100000000011</v>
      </c>
      <c r="J11">
        <v>1.0214873333333334</v>
      </c>
      <c r="K11">
        <v>0.64803183333333336</v>
      </c>
      <c r="L11">
        <v>1.0511758333333334</v>
      </c>
      <c r="M11">
        <v>1.6702086666666665</v>
      </c>
      <c r="N11">
        <v>0.17857216666666664</v>
      </c>
      <c r="O11">
        <v>1.4241666666666666E-2</v>
      </c>
      <c r="P11">
        <v>0</v>
      </c>
      <c r="Q11">
        <v>7.3358333333333331E-3</v>
      </c>
      <c r="R11" s="3">
        <f t="shared" ref="R11" si="22">SUM(J11:Q11)</f>
        <v>4.5910533333333339</v>
      </c>
      <c r="S11" s="4">
        <f t="shared" ref="S11" si="23">SUM(R11,H11)</f>
        <v>5.3197143333333337</v>
      </c>
      <c r="U11">
        <v>0.31916300000000003</v>
      </c>
      <c r="V11">
        <v>1.5820003333333332</v>
      </c>
      <c r="W11">
        <v>3.9060725000000001</v>
      </c>
      <c r="X11">
        <v>6.9090166666666661</v>
      </c>
      <c r="Y11" s="3">
        <f t="shared" ref="Y11" si="24">SUM(U11:X11)</f>
        <v>12.7162525</v>
      </c>
      <c r="Z11" s="4">
        <f t="shared" ref="Z11" si="25">SUM(S11,Y11)</f>
        <v>18.035966833333333</v>
      </c>
      <c r="AB11">
        <v>10.197709666666668</v>
      </c>
      <c r="AC11">
        <v>12.497776333333334</v>
      </c>
      <c r="AD11">
        <v>13.524047000000001</v>
      </c>
      <c r="AE11">
        <v>13.291194500000001</v>
      </c>
      <c r="AF11" s="3">
        <f t="shared" si="5"/>
        <v>49.510727500000009</v>
      </c>
      <c r="AG11" s="4">
        <f t="shared" si="6"/>
        <v>67.546694333333335</v>
      </c>
      <c r="AI11">
        <v>11.821536333333334</v>
      </c>
      <c r="AJ11">
        <v>7.6679791666666661</v>
      </c>
      <c r="AK11">
        <v>6.2419273333333329</v>
      </c>
      <c r="AL11">
        <v>3.5575684999999999</v>
      </c>
      <c r="AM11" s="3">
        <f t="shared" si="7"/>
        <v>29.289011333333331</v>
      </c>
      <c r="AN11" s="4">
        <f t="shared" si="21"/>
        <v>96.835705666666669</v>
      </c>
      <c r="AP11">
        <v>1.8525166666666666</v>
      </c>
      <c r="AQ11">
        <v>0.82814633333333332</v>
      </c>
      <c r="AR11">
        <v>0.34550883333333332</v>
      </c>
      <c r="AS11">
        <v>0.12102116666666667</v>
      </c>
      <c r="AT11" s="3">
        <f t="shared" si="8"/>
        <v>3.1471929999999997</v>
      </c>
      <c r="AU11" s="4">
        <f t="shared" si="9"/>
        <v>99.982898666666671</v>
      </c>
      <c r="AW11">
        <v>1.8849833333333333E-2</v>
      </c>
      <c r="AX11">
        <v>0</v>
      </c>
      <c r="AY11">
        <v>0</v>
      </c>
      <c r="AZ11">
        <v>0</v>
      </c>
      <c r="BA11" s="3">
        <f t="shared" si="10"/>
        <v>1.8849833333333333E-2</v>
      </c>
      <c r="BB11" s="4">
        <f t="shared" si="11"/>
        <v>100.00174850000001</v>
      </c>
    </row>
    <row r="12" spans="1:55" ht="15.75" thickTop="1" x14ac:dyDescent="0.25">
      <c r="A12" s="12"/>
    </row>
    <row r="15" spans="1:55" x14ac:dyDescent="0.25"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</row>
  </sheetData>
  <mergeCells count="2">
    <mergeCell ref="D1:BC1"/>
    <mergeCell ref="A2:A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R7" sqref="R7"/>
    </sheetView>
  </sheetViews>
  <sheetFormatPr defaultRowHeight="15" x14ac:dyDescent="0.25"/>
  <cols>
    <col min="1" max="1" width="13.140625" bestFit="1" customWidth="1"/>
  </cols>
  <sheetData>
    <row r="1" spans="1:10" x14ac:dyDescent="0.25">
      <c r="B1" t="s">
        <v>80</v>
      </c>
      <c r="C1" t="s">
        <v>81</v>
      </c>
      <c r="D1" t="s">
        <v>82</v>
      </c>
      <c r="E1" t="s">
        <v>83</v>
      </c>
      <c r="F1" t="s">
        <v>84</v>
      </c>
      <c r="G1" t="s">
        <v>85</v>
      </c>
      <c r="H1" t="s">
        <v>86</v>
      </c>
    </row>
    <row r="2" spans="1:10" x14ac:dyDescent="0.25">
      <c r="A2" s="6" t="s">
        <v>63</v>
      </c>
      <c r="B2" s="6">
        <v>0.75200274999999994</v>
      </c>
      <c r="C2" s="6">
        <v>6.0034657499999993</v>
      </c>
      <c r="D2" s="6">
        <v>6.8516502499999996</v>
      </c>
      <c r="E2" s="6">
        <v>23.338748250000002</v>
      </c>
      <c r="F2" s="6">
        <v>33.482588999999997</v>
      </c>
      <c r="G2" s="6">
        <v>24.226301249999999</v>
      </c>
      <c r="H2" s="6">
        <v>5.3452417499999996</v>
      </c>
      <c r="I2" s="15" t="s">
        <v>76</v>
      </c>
      <c r="J2" s="15"/>
    </row>
    <row r="3" spans="1:10" x14ac:dyDescent="0.25">
      <c r="A3" s="10" t="s">
        <v>64</v>
      </c>
      <c r="B3" s="10">
        <v>0.99288399999999999</v>
      </c>
      <c r="C3" s="10">
        <v>5.1540893333333342</v>
      </c>
      <c r="D3" s="10">
        <v>8.652396333333332</v>
      </c>
      <c r="E3" s="10">
        <v>31.118237666666666</v>
      </c>
      <c r="F3" s="10">
        <v>32.735985999999997</v>
      </c>
      <c r="G3" s="10">
        <v>17.036816666666667</v>
      </c>
      <c r="H3" s="10">
        <v>4.3095886666666665</v>
      </c>
      <c r="I3" s="14" t="s">
        <v>87</v>
      </c>
      <c r="J3" s="14"/>
    </row>
    <row r="4" spans="1:10" x14ac:dyDescent="0.25">
      <c r="A4" s="9" t="s">
        <v>90</v>
      </c>
      <c r="B4" s="9">
        <v>3.1342592857142861</v>
      </c>
      <c r="C4" s="9">
        <v>13.999106714285714</v>
      </c>
      <c r="D4" s="9">
        <v>18.726734571428569</v>
      </c>
      <c r="E4" s="9">
        <v>41.500222428571433</v>
      </c>
      <c r="F4" s="9">
        <v>21.019168142857144</v>
      </c>
      <c r="G4" s="9">
        <v>1.5734990000000002</v>
      </c>
      <c r="H4" s="9">
        <v>4.701021428571428E-2</v>
      </c>
      <c r="I4" s="13" t="s">
        <v>88</v>
      </c>
      <c r="J4" s="13"/>
    </row>
    <row r="5" spans="1:10" x14ac:dyDescent="0.25">
      <c r="A5" s="8" t="s">
        <v>65</v>
      </c>
      <c r="B5" s="8">
        <v>7.7244507999999996</v>
      </c>
      <c r="C5" s="8">
        <v>29.465355200000005</v>
      </c>
      <c r="D5" s="8">
        <v>23.4369078</v>
      </c>
      <c r="E5" s="8">
        <v>27.850051000000001</v>
      </c>
      <c r="F5" s="8">
        <v>10.2369904</v>
      </c>
      <c r="G5" s="8">
        <v>1.251932</v>
      </c>
      <c r="H5" s="8">
        <v>3.43124E-2</v>
      </c>
      <c r="I5" s="16" t="s">
        <v>89</v>
      </c>
      <c r="J5" s="16"/>
    </row>
    <row r="6" spans="1:10" x14ac:dyDescent="0.25">
      <c r="A6" s="7" t="s">
        <v>66</v>
      </c>
      <c r="B6" s="7">
        <v>12.365985</v>
      </c>
      <c r="C6" s="7">
        <v>50.187539333333326</v>
      </c>
      <c r="D6" s="7">
        <v>24.377186000000002</v>
      </c>
      <c r="E6" s="7">
        <v>11.723859333333335</v>
      </c>
      <c r="F6" s="7">
        <v>1.3370599999999999</v>
      </c>
      <c r="G6" s="7">
        <v>8.3713333333333331E-3</v>
      </c>
      <c r="H6" s="7">
        <v>0</v>
      </c>
      <c r="I6" s="17" t="s">
        <v>73</v>
      </c>
      <c r="J6" s="17"/>
    </row>
    <row r="7" spans="1:10" x14ac:dyDescent="0.25">
      <c r="A7" s="7" t="s">
        <v>67</v>
      </c>
      <c r="B7" s="7">
        <v>16.301170615384613</v>
      </c>
      <c r="C7" s="7">
        <v>62.645833923076921</v>
      </c>
      <c r="D7" s="7">
        <v>14.139310999999999</v>
      </c>
      <c r="E7" s="7">
        <v>5.3198233076923085</v>
      </c>
      <c r="F7" s="7">
        <v>1.4948041538461541</v>
      </c>
      <c r="G7" s="7">
        <v>9.9056538461538474E-2</v>
      </c>
      <c r="H7" s="7">
        <v>0</v>
      </c>
      <c r="I7" s="17" t="s">
        <v>73</v>
      </c>
      <c r="J7" s="17"/>
    </row>
    <row r="8" spans="1:10" x14ac:dyDescent="0.25">
      <c r="A8" s="8" t="s">
        <v>68</v>
      </c>
      <c r="B8" s="8">
        <v>9.9257245000000012</v>
      </c>
      <c r="C8" s="8">
        <v>32.993313999999998</v>
      </c>
      <c r="D8" s="8">
        <v>15.1049545</v>
      </c>
      <c r="E8" s="8">
        <v>27.315954000000001</v>
      </c>
      <c r="F8" s="8">
        <v>14.4964095</v>
      </c>
      <c r="G8" s="8">
        <v>0.16364449999999997</v>
      </c>
      <c r="H8" s="8">
        <v>0</v>
      </c>
      <c r="I8" s="16" t="s">
        <v>89</v>
      </c>
      <c r="J8" s="16"/>
    </row>
    <row r="9" spans="1:10" x14ac:dyDescent="0.25">
      <c r="A9" s="9" t="s">
        <v>69</v>
      </c>
      <c r="B9" s="9">
        <v>3.6490019999999994</v>
      </c>
      <c r="C9" s="9">
        <v>15.034716333333332</v>
      </c>
      <c r="D9" s="9">
        <v>14.693364733333331</v>
      </c>
      <c r="E9" s="9">
        <v>42.633782933333329</v>
      </c>
      <c r="F9" s="9">
        <v>23.12837893333333</v>
      </c>
      <c r="G9" s="9">
        <v>0.81808666666666674</v>
      </c>
      <c r="H9" s="9">
        <v>4.2777133333333328E-2</v>
      </c>
      <c r="I9" s="13" t="s">
        <v>88</v>
      </c>
      <c r="J9" s="13"/>
    </row>
    <row r="10" spans="1:10" x14ac:dyDescent="0.25">
      <c r="A10" s="9" t="s">
        <v>70</v>
      </c>
      <c r="B10" s="9">
        <v>0.72866100000000011</v>
      </c>
      <c r="C10" s="9">
        <v>4.5910533333333339</v>
      </c>
      <c r="D10" s="9">
        <v>12.7162525</v>
      </c>
      <c r="E10" s="9">
        <v>49.510727500000009</v>
      </c>
      <c r="F10" s="9">
        <v>29.289011333333331</v>
      </c>
      <c r="G10" s="9">
        <v>3.1471929999999997</v>
      </c>
      <c r="H10" s="9">
        <v>1.8849833333333333E-2</v>
      </c>
      <c r="I10" s="13" t="s">
        <v>88</v>
      </c>
      <c r="J10" s="13"/>
    </row>
  </sheetData>
  <mergeCells count="9">
    <mergeCell ref="I4:J4"/>
    <mergeCell ref="I3:J3"/>
    <mergeCell ref="I2:J2"/>
    <mergeCell ref="I10:J10"/>
    <mergeCell ref="I9:J9"/>
    <mergeCell ref="I8:J8"/>
    <mergeCell ref="I7:J7"/>
    <mergeCell ref="I6:J6"/>
    <mergeCell ref="I5:J5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Raw Data (Percentage Between)</vt:lpstr>
      <vt:lpstr>Modified Data (Horizon and GS)</vt:lpstr>
      <vt:lpstr>Plot By Grainsize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Podrumac, Alyosha</dc:creator>
  <cp:lastModifiedBy>Podrumac, Alyosha</cp:lastModifiedBy>
  <dcterms:created xsi:type="dcterms:W3CDTF">2016-06-28T05:09:53Z</dcterms:created>
  <dcterms:modified xsi:type="dcterms:W3CDTF">2016-09-26T23:37:09Z</dcterms:modified>
</cp:coreProperties>
</file>