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300" yWindow="-345" windowWidth="19230" windowHeight="12240" tabRatio="934" activeTab="1"/>
  </bookViews>
  <sheets>
    <sheet name="blk-150911" sheetId="20" r:id="rId1"/>
    <sheet name="standards" sheetId="1" r:id="rId2"/>
    <sheet name="Sheet2" sheetId="2" r:id="rId3"/>
    <sheet name="Hawai'i char" sheetId="4" r:id="rId4"/>
    <sheet name="Saligna 400" sheetId="15" r:id="rId5"/>
    <sheet name="coconut shell" sheetId="3" r:id="rId6"/>
    <sheet name="Ecalyptus 600" sheetId="11" r:id="rId7"/>
    <sheet name="GW350" sheetId="7" r:id="rId8"/>
    <sheet name="GW450" sheetId="6" r:id="rId9"/>
    <sheet name="GW550" sheetId="5" r:id="rId10"/>
    <sheet name="Sucrose 400" sheetId="10" r:id="rId11"/>
    <sheet name="Sucrose550" sheetId="8" r:id="rId12"/>
    <sheet name="Sucrose700" sheetId="9" r:id="rId13"/>
    <sheet name="solvent" sheetId="19" r:id="rId14"/>
    <sheet name="Summary1" sheetId="12" r:id="rId15"/>
    <sheet name="S2 GW" sheetId="13" r:id="rId16"/>
    <sheet name="S3 sucrose" sheetId="14" r:id="rId17"/>
    <sheet name="Sugar Sum" sheetId="16" r:id="rId18"/>
    <sheet name="Final" sheetId="17" r:id="rId19"/>
  </sheets>
  <definedNames>
    <definedName name="_xlnm.Print_Area" localSheetId="1">standards!$A$1:$J$57</definedName>
  </definedNames>
  <calcPr calcId="125725"/>
</workbook>
</file>

<file path=xl/calcChain.xml><?xml version="1.0" encoding="utf-8"?>
<calcChain xmlns="http://schemas.openxmlformats.org/spreadsheetml/2006/main">
  <c r="J56" i="1"/>
  <c r="J57"/>
  <c r="J55"/>
  <c r="J52"/>
  <c r="J53"/>
  <c r="J51"/>
  <c r="H17" i="16"/>
  <c r="E17"/>
  <c r="K17"/>
  <c r="N17"/>
  <c r="Q17"/>
  <c r="T17"/>
  <c r="W17"/>
  <c r="E19" i="17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48"/>
  <c r="F48"/>
  <c r="E49"/>
  <c r="F49"/>
  <c r="E50"/>
  <c r="F50"/>
  <c r="E51"/>
  <c r="F51"/>
  <c r="E52"/>
  <c r="F52"/>
  <c r="E53"/>
  <c r="F53"/>
  <c r="E54"/>
  <c r="F54"/>
  <c r="E55"/>
  <c r="F55"/>
  <c r="E56"/>
  <c r="F56"/>
  <c r="E57"/>
  <c r="F57"/>
  <c r="E58"/>
  <c r="F58"/>
  <c r="E59"/>
  <c r="F59"/>
  <c r="E60"/>
  <c r="F60"/>
  <c r="E61"/>
  <c r="F61"/>
  <c r="E62"/>
  <c r="F62"/>
  <c r="E63"/>
  <c r="F63"/>
  <c r="E64"/>
  <c r="F64"/>
  <c r="F8"/>
  <c r="E8"/>
</calcChain>
</file>

<file path=xl/comments1.xml><?xml version="1.0" encoding="utf-8"?>
<comments xmlns="http://schemas.openxmlformats.org/spreadsheetml/2006/main">
  <authors>
    <author>chemuser</author>
  </authors>
  <commentList>
    <comment ref="J14" authorId="0">
      <text>
        <r>
          <rPr>
            <b/>
            <sz val="8"/>
            <color indexed="81"/>
            <rFont val="Tahoma"/>
            <family val="2"/>
          </rPr>
          <t>chemuser:</t>
        </r>
        <r>
          <rPr>
            <sz val="8"/>
            <color indexed="81"/>
            <rFont val="Tahoma"/>
            <family val="2"/>
          </rPr>
          <t xml:space="preserve">
too small, almost the size of baseline</t>
        </r>
      </text>
    </comment>
  </commentList>
</comments>
</file>

<file path=xl/comments2.xml><?xml version="1.0" encoding="utf-8"?>
<comments xmlns="http://schemas.openxmlformats.org/spreadsheetml/2006/main">
  <authors>
    <author>chemuser</author>
    <author>Windows User</author>
  </authors>
  <commentList>
    <comment ref="AH23" authorId="0">
      <text>
        <r>
          <rPr>
            <b/>
            <sz val="8"/>
            <color indexed="81"/>
            <rFont val="Tahoma"/>
            <family val="2"/>
          </rPr>
          <t>chemuser:</t>
        </r>
        <r>
          <rPr>
            <sz val="8"/>
            <color indexed="81"/>
            <rFont val="Tahoma"/>
            <family val="2"/>
          </rPr>
          <t xml:space="preserve">
spectrum not convinced to match, even it above 50% threshold</t>
        </r>
      </text>
    </comment>
    <comment ref="B26" authorId="1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same compound elutes of at different time: 14.7min and 17.6min</t>
        </r>
      </text>
    </comment>
    <comment ref="AI31" authorId="0">
      <text>
        <r>
          <rPr>
            <b/>
            <sz val="8"/>
            <color indexed="81"/>
            <rFont val="Tahoma"/>
            <family val="2"/>
          </rPr>
          <t>chemuser:</t>
        </r>
        <r>
          <rPr>
            <sz val="8"/>
            <color indexed="81"/>
            <rFont val="Tahoma"/>
            <family val="2"/>
          </rPr>
          <t xml:space="preserve">
Too small to be included</t>
        </r>
      </text>
    </comment>
    <comment ref="AA36" authorId="0">
      <text>
        <r>
          <rPr>
            <b/>
            <sz val="8"/>
            <color indexed="81"/>
            <rFont val="Tahoma"/>
            <family val="2"/>
          </rPr>
          <t>chemuser:</t>
        </r>
        <r>
          <rPr>
            <sz val="8"/>
            <color indexed="81"/>
            <rFont val="Tahoma"/>
            <family val="2"/>
          </rPr>
          <t xml:space="preserve">
re-checked data, improved % of matching</t>
        </r>
      </text>
    </comment>
    <comment ref="V46" authorId="0">
      <text>
        <r>
          <rPr>
            <b/>
            <sz val="8"/>
            <color indexed="81"/>
            <rFont val="Tahoma"/>
            <family val="2"/>
          </rPr>
          <t>chemuser:</t>
        </r>
        <r>
          <rPr>
            <sz val="8"/>
            <color indexed="81"/>
            <rFont val="Tahoma"/>
            <family val="2"/>
          </rPr>
          <t xml:space="preserve">
not well resolved which under the peak 27.757min</t>
        </r>
      </text>
    </comment>
  </commentList>
</comments>
</file>

<file path=xl/sharedStrings.xml><?xml version="1.0" encoding="utf-8"?>
<sst xmlns="http://schemas.openxmlformats.org/spreadsheetml/2006/main" count="3840" uniqueCount="258">
  <si>
    <t xml:space="preserve">BB  </t>
  </si>
  <si>
    <t>Glactose std</t>
  </si>
  <si>
    <t>Peak number</t>
  </si>
  <si>
    <t xml:space="preserve">RT </t>
  </si>
  <si>
    <t>type</t>
  </si>
  <si>
    <t>width</t>
  </si>
  <si>
    <t>Area</t>
  </si>
  <si>
    <t>start time</t>
  </si>
  <si>
    <t>end time</t>
  </si>
  <si>
    <t>Xylose std</t>
  </si>
  <si>
    <t>Glycerol</t>
  </si>
  <si>
    <t xml:space="preserve">BV  </t>
  </si>
  <si>
    <t>Mannose</t>
  </si>
  <si>
    <t>Sucrose</t>
  </si>
  <si>
    <t xml:space="preserve">VV  </t>
  </si>
  <si>
    <t xml:space="preserve">VB  </t>
  </si>
  <si>
    <t xml:space="preserve">PV  </t>
  </si>
  <si>
    <t xml:space="preserve">PB  </t>
  </si>
  <si>
    <t>Hawaii charcoal</t>
  </si>
  <si>
    <t>Chloesterol</t>
  </si>
  <si>
    <t>Greenwaste 450</t>
  </si>
  <si>
    <t>GW550</t>
  </si>
  <si>
    <t xml:space="preserve">   M</t>
  </si>
  <si>
    <t>Greenwaste 350</t>
  </si>
  <si>
    <t>Sucrose 550</t>
  </si>
  <si>
    <t>Ecalyptus 600</t>
  </si>
  <si>
    <t>Glucose</t>
  </si>
  <si>
    <t>Name</t>
    <phoneticPr fontId="1" type="noConversion"/>
  </si>
  <si>
    <t>Retention time</t>
    <phoneticPr fontId="1" type="noConversion"/>
  </si>
  <si>
    <t xml:space="preserve"> Area</t>
    <phoneticPr fontId="1" type="noConversion"/>
  </si>
  <si>
    <t>Glycerol</t>
    <phoneticPr fontId="1" type="noConversion"/>
  </si>
  <si>
    <t>Arabinose</t>
    <phoneticPr fontId="1" type="noConversion"/>
  </si>
  <si>
    <t>xylose</t>
    <phoneticPr fontId="1" type="noConversion"/>
  </si>
  <si>
    <t>Mannose</t>
    <phoneticPr fontId="1" type="noConversion"/>
  </si>
  <si>
    <t xml:space="preserve">Glactose </t>
    <phoneticPr fontId="1" type="noConversion"/>
  </si>
  <si>
    <t>Glucose</t>
    <phoneticPr fontId="1" type="noConversion"/>
  </si>
  <si>
    <t>Sucrose</t>
    <phoneticPr fontId="1" type="noConversion"/>
  </si>
  <si>
    <t>chloesterol</t>
    <phoneticPr fontId="1" type="noConversion"/>
  </si>
  <si>
    <t>Coconut shell</t>
  </si>
  <si>
    <t>Peak No</t>
  </si>
  <si>
    <t>Sucrose 400</t>
  </si>
  <si>
    <t>Sucrose700</t>
  </si>
  <si>
    <t>GW550 RE-processed on 21/0611</t>
  </si>
  <si>
    <t>Common Retention times</t>
  </si>
  <si>
    <t>Common retention times</t>
  </si>
  <si>
    <t>L-Arabinose</t>
  </si>
  <si>
    <t>SBOC240211</t>
    <phoneticPr fontId="1" type="noConversion"/>
  </si>
  <si>
    <t>SBOC070311</t>
    <phoneticPr fontId="1" type="noConversion"/>
  </si>
  <si>
    <t>SBOC70211</t>
    <phoneticPr fontId="1" type="noConversion"/>
  </si>
  <si>
    <t>check</t>
  </si>
  <si>
    <t>4a</t>
  </si>
  <si>
    <t>%</t>
  </si>
  <si>
    <t>NA</t>
  </si>
  <si>
    <t>above 50%</t>
  </si>
  <si>
    <t>RT</t>
  </si>
  <si>
    <t>Spectra matching well but close to 50%</t>
  </si>
  <si>
    <t>Check</t>
  </si>
  <si>
    <t>common peak</t>
  </si>
  <si>
    <t>2 in common</t>
  </si>
  <si>
    <t>single</t>
  </si>
  <si>
    <t>under 50%</t>
  </si>
  <si>
    <t>color codes</t>
  </si>
  <si>
    <t>Name</t>
  </si>
  <si>
    <t>1,2-Propanediol (propylene glycol</t>
  </si>
  <si>
    <t>Hexanoic Acid</t>
  </si>
  <si>
    <t>Glycolic Acid</t>
  </si>
  <si>
    <t>1,3-Butanediol</t>
  </si>
  <si>
    <t>Hydroxycarbamic acid</t>
  </si>
  <si>
    <t>2-methoxyphenol</t>
  </si>
  <si>
    <t>Benoic Acid</t>
  </si>
  <si>
    <t>Diethylene Glycol</t>
  </si>
  <si>
    <t>Octanoic Acid</t>
  </si>
  <si>
    <t>2,3-Butanediol</t>
  </si>
  <si>
    <t>Nonanoic Acid</t>
  </si>
  <si>
    <t>Ethylmalonic Acid</t>
  </si>
  <si>
    <t>2,3-Dimethoxyphenylacetic acid</t>
  </si>
  <si>
    <t>3,4-Dihydroxybutanoic Acid</t>
  </si>
  <si>
    <t>Decanoic Acid</t>
  </si>
  <si>
    <t>Benzaldehyde, 4-hydroxy-3-methoxy-</t>
  </si>
  <si>
    <t>3-Methoxycinnamic Acid</t>
  </si>
  <si>
    <t>4-Hydroxybenzoic Acid</t>
  </si>
  <si>
    <t>3,5-Dimethoxy-4-hydroxybenzaldehyde</t>
  </si>
  <si>
    <t>Dodecanoic Acid</t>
  </si>
  <si>
    <t>n-Tridecanoic acid</t>
  </si>
  <si>
    <t>Vanillic acid (4-Hydroxy-3-methoxybenzoic acid)</t>
  </si>
  <si>
    <t>Protocatechuic acid(3,4-dihydroxybenzoic Acid)</t>
  </si>
  <si>
    <t>4-hydroxy-3-methoxycinnamaldehyde</t>
  </si>
  <si>
    <t>Tetradecanoic Acid</t>
  </si>
  <si>
    <t>Syringic acid (3,5-Dimethoxy-4-hydroxybenzoic acid)</t>
  </si>
  <si>
    <t>Gallic Acid(3,4,5-trihydroxybenzoic Acid)</t>
  </si>
  <si>
    <t>Dibutylphthalate</t>
  </si>
  <si>
    <t>4-Hydroxy-3,5-dimethoxycinnamaldehyde</t>
  </si>
  <si>
    <t>Hexdecanoic Acid</t>
  </si>
  <si>
    <t>Heptadecanoic Acid</t>
  </si>
  <si>
    <t>Octadecanoic Acid</t>
  </si>
  <si>
    <t>Hexandioic Acid</t>
    <phoneticPr fontId="1" type="noConversion"/>
  </si>
  <si>
    <t>Eicosanoic acid</t>
  </si>
  <si>
    <t>1,6-dihydroxy-2-methylanthraquinone</t>
    <phoneticPr fontId="1" type="noConversion"/>
  </si>
  <si>
    <t>Plasticizer</t>
    <phoneticPr fontId="1" type="noConversion"/>
  </si>
  <si>
    <t>Docosanoic Acid</t>
    <phoneticPr fontId="1" type="noConversion"/>
  </si>
  <si>
    <t>Octacosanol</t>
    <phoneticPr fontId="1" type="noConversion"/>
  </si>
  <si>
    <t>Cholesterol</t>
    <phoneticPr fontId="1" type="noConversion"/>
  </si>
  <si>
    <t>Name</t>
    <phoneticPr fontId="1" type="noConversion"/>
  </si>
  <si>
    <t>Sugars</t>
    <phoneticPr fontId="1" type="noConversion"/>
  </si>
  <si>
    <t>Name</t>
    <phoneticPr fontId="1" type="noConversion"/>
  </si>
  <si>
    <t>RT</t>
    <phoneticPr fontId="1" type="noConversion"/>
  </si>
  <si>
    <t>2,3-dimethyl-2-cyclopentenone</t>
  </si>
  <si>
    <t>Comment</t>
  </si>
  <si>
    <t>Phenol</t>
  </si>
  <si>
    <t>2-methylphenol</t>
  </si>
  <si>
    <t>3-mehtylphenol</t>
  </si>
  <si>
    <t>Cresol</t>
  </si>
  <si>
    <t>Lactic Acid (2-hydroxypropanoic Acid)</t>
  </si>
  <si>
    <t>3-Hydroxypropanoic Acid</t>
  </si>
  <si>
    <t>Lactic Acid (2hydroxypropanoic Acid)</t>
  </si>
  <si>
    <t>3,5-Dimethylphenol</t>
  </si>
  <si>
    <t>2-Methoxyphenol</t>
  </si>
  <si>
    <t>2-methyoxybenzoic Acid</t>
  </si>
  <si>
    <t>2-Naphthol</t>
    <phoneticPr fontId="1" type="noConversion"/>
  </si>
  <si>
    <t>Sugars</t>
    <phoneticPr fontId="1" type="noConversion"/>
  </si>
  <si>
    <t>Sugar</t>
    <phoneticPr fontId="1" type="noConversion"/>
  </si>
  <si>
    <t>all sugars are compared with standars</t>
    <phoneticPr fontId="1" type="noConversion"/>
  </si>
  <si>
    <t>a-Arabinose</t>
    <phoneticPr fontId="1" type="noConversion"/>
  </si>
  <si>
    <t>a-Xylose</t>
    <phoneticPr fontId="1" type="noConversion"/>
  </si>
  <si>
    <t>b-Xylose</t>
    <phoneticPr fontId="1" type="noConversion"/>
  </si>
  <si>
    <t>a-Glucose</t>
    <phoneticPr fontId="1" type="noConversion"/>
  </si>
  <si>
    <t>b-Glucose</t>
    <phoneticPr fontId="1" type="noConversion"/>
  </si>
  <si>
    <t>stearyl alcohol</t>
    <phoneticPr fontId="1" type="noConversion"/>
  </si>
  <si>
    <t>above50%match but un-silylized</t>
    <phoneticPr fontId="1" type="noConversion"/>
  </si>
  <si>
    <t>1,2-benzenedicarboxylic acid,dicyclohexyl ester</t>
    <phoneticPr fontId="1" type="noConversion"/>
  </si>
  <si>
    <t>Tricosanoic Acid</t>
    <phoneticPr fontId="1" type="noConversion"/>
  </si>
  <si>
    <t>2-Heptacosanone</t>
    <phoneticPr fontId="1" type="noConversion"/>
  </si>
  <si>
    <t>TIC: 0101003.D\data.ms</t>
  </si>
  <si>
    <t>checked</t>
  </si>
  <si>
    <t>3hydroxypropanoic acid(yes,checked)</t>
  </si>
  <si>
    <t>Checked</t>
  </si>
  <si>
    <t>NA Checked</t>
  </si>
  <si>
    <t xml:space="preserve"> Checked-NA</t>
  </si>
  <si>
    <t>size of baseline</t>
  </si>
  <si>
    <t>NAChecked</t>
  </si>
  <si>
    <t>re-processed on27June  use it for comparion</t>
  </si>
  <si>
    <t>NA checked</t>
  </si>
  <si>
    <t>TIC: 2001007.D\data.ms</t>
  </si>
  <si>
    <t>Re-checked Highlighted need to be replaced with</t>
  </si>
  <si>
    <t>checked Small</t>
  </si>
  <si>
    <t>TIC: 2101008.D\data.ms</t>
  </si>
  <si>
    <t>TIC: 1901006.D\data.ms</t>
  </si>
  <si>
    <t>RT range</t>
  </si>
  <si>
    <t>Checked small</t>
  </si>
  <si>
    <t>M</t>
  </si>
  <si>
    <t>sugar</t>
  </si>
  <si>
    <t>checked need to search for name</t>
  </si>
  <si>
    <t>Re-processed on 27June, information use for highlighted peaks only</t>
  </si>
  <si>
    <t>Arabinfuranose</t>
  </si>
  <si>
    <t>Nothing checked</t>
  </si>
  <si>
    <t>Arabinofuranose</t>
  </si>
  <si>
    <t>b-Arabinose</t>
  </si>
  <si>
    <t>Monocaprylin</t>
  </si>
  <si>
    <t>Saligna 400</t>
  </si>
  <si>
    <t>Tricosanoic Acid</t>
  </si>
  <si>
    <t>2-Heptacosanone</t>
  </si>
  <si>
    <t>1,2-benzenedicarboxylic acid,dicyclohexyl ester</t>
  </si>
  <si>
    <t>Saligna</t>
  </si>
  <si>
    <t>Coconut</t>
  </si>
  <si>
    <t>Ecalyptus</t>
  </si>
  <si>
    <t>4-Hydroxybutanoic Acid</t>
  </si>
  <si>
    <t>TIC: 0301006.D\data.ms</t>
  </si>
  <si>
    <t>2,2-dihydroxyacetic acid</t>
  </si>
  <si>
    <t>c</t>
    <phoneticPr fontId="1" type="noConversion"/>
  </si>
  <si>
    <t>2-Methylbenzoic Acid</t>
    <phoneticPr fontId="1" type="noConversion"/>
  </si>
  <si>
    <t>C Area</t>
    <phoneticPr fontId="1" type="noConversion"/>
  </si>
  <si>
    <t>TIC: 0102003.D\data.ms</t>
  </si>
  <si>
    <t>same compound</t>
  </si>
  <si>
    <t>checked, same as 14.7</t>
  </si>
  <si>
    <t>Hexanedioic acid</t>
  </si>
  <si>
    <t>Benzophenone</t>
  </si>
  <si>
    <t>2,4-D 2ethylhexyl ester</t>
  </si>
  <si>
    <t>Triclopyr 2-butoxyethyl ester(BEE)</t>
  </si>
  <si>
    <t>CoConut shell</t>
  </si>
  <si>
    <t>GW350</t>
  </si>
  <si>
    <t>GW450</t>
  </si>
  <si>
    <t>Sucrose400</t>
  </si>
  <si>
    <t>Sucrose550</t>
  </si>
  <si>
    <t>a-Glucose</t>
  </si>
  <si>
    <t>b-Glucose</t>
  </si>
  <si>
    <t>24.473 24.582</t>
  </si>
  <si>
    <t>23.831 24.013</t>
  </si>
  <si>
    <t>S400</t>
  </si>
  <si>
    <t>2-Methylbenzoic Acid</t>
  </si>
  <si>
    <t>Cholesterol</t>
  </si>
  <si>
    <t>processed 2/07/11</t>
  </si>
  <si>
    <t>Summary of all the samples</t>
  </si>
  <si>
    <t>Decanoic Acid</t>
    <phoneticPr fontId="1" type="noConversion"/>
  </si>
  <si>
    <t>Hexanedioic acid</t>
    <phoneticPr fontId="1" type="noConversion"/>
  </si>
  <si>
    <t>Benzaldehyde, 4-hydroxy-3-methoxy-</t>
    <phoneticPr fontId="1" type="noConversion"/>
  </si>
  <si>
    <t>2-Naphthol</t>
    <phoneticPr fontId="1" type="noConversion"/>
  </si>
  <si>
    <t>3-Methoxycinnamic Acid</t>
    <phoneticPr fontId="1" type="noConversion"/>
  </si>
  <si>
    <t>Benzophenone</t>
    <phoneticPr fontId="1" type="noConversion"/>
  </si>
  <si>
    <t>4-Hydroxybenzoic Acid</t>
    <phoneticPr fontId="1" type="noConversion"/>
  </si>
  <si>
    <t>Dodecanoic Acid</t>
    <phoneticPr fontId="1" type="noConversion"/>
  </si>
  <si>
    <t>3,5-Dimethoxy-4-hydroxybenzaldehyde</t>
    <phoneticPr fontId="1" type="noConversion"/>
  </si>
  <si>
    <t>n-Tridecanoic acid</t>
    <phoneticPr fontId="1" type="noConversion"/>
  </si>
  <si>
    <t>Vanillic acid (4-Hydroxy-3-methoxybenzoic acid)</t>
    <phoneticPr fontId="1" type="noConversion"/>
  </si>
  <si>
    <t>Protocatechuic acid(3,4-dihydroxybenzoic Acid)</t>
    <phoneticPr fontId="1" type="noConversion"/>
  </si>
  <si>
    <t>Monocaprylin</t>
    <phoneticPr fontId="1" type="noConversion"/>
  </si>
  <si>
    <t>4-hydroxy-3-methoxycinnamaldehyde</t>
    <phoneticPr fontId="1" type="noConversion"/>
  </si>
  <si>
    <t>Syringic acid (3,5-Dimethoxy-4-hydroxybenzoic acid)</t>
    <phoneticPr fontId="1" type="noConversion"/>
  </si>
  <si>
    <t>Gallic Acid(3,4,5-trihydroxybenzoic Acid)</t>
    <phoneticPr fontId="1" type="noConversion"/>
  </si>
  <si>
    <t>4-Hydroxy-3,5-dimethoxycinnamaldehyde</t>
    <phoneticPr fontId="1" type="noConversion"/>
  </si>
  <si>
    <t>Hexdecanoic Acid</t>
    <phoneticPr fontId="1" type="noConversion"/>
  </si>
  <si>
    <t>Heptadecanoic Acid</t>
    <phoneticPr fontId="1" type="noConversion"/>
  </si>
  <si>
    <t>2,4-D 2ethylhexyl ester</t>
    <phoneticPr fontId="1" type="noConversion"/>
  </si>
  <si>
    <t>Triclopyr 2-butoxyethyl ester(BEE)</t>
    <phoneticPr fontId="1" type="noConversion"/>
  </si>
  <si>
    <t>Hexanedioic Acid, bis(2-ethylhexyl)ester</t>
    <phoneticPr fontId="1" type="noConversion"/>
  </si>
  <si>
    <t>Eicosanoic acid</t>
    <phoneticPr fontId="1" type="noConversion"/>
  </si>
  <si>
    <t>1,2-benzenedicarboxylic acid,dicyclohexyl ester</t>
    <phoneticPr fontId="1" type="noConversion"/>
  </si>
  <si>
    <t>Docosanoic Acid</t>
    <phoneticPr fontId="1" type="noConversion"/>
  </si>
  <si>
    <t>Tricosanoic Acid</t>
    <phoneticPr fontId="1" type="noConversion"/>
  </si>
  <si>
    <t>2-Heptacosanone</t>
    <phoneticPr fontId="1" type="noConversion"/>
  </si>
  <si>
    <t>Octacosanol</t>
    <phoneticPr fontId="1" type="noConversion"/>
  </si>
  <si>
    <t>NA</t>
    <phoneticPr fontId="1" type="noConversion"/>
  </si>
  <si>
    <t>23.076 23.253</t>
    <phoneticPr fontId="1" type="noConversion"/>
  </si>
  <si>
    <t>25.171 25.387</t>
    <phoneticPr fontId="1" type="noConversion"/>
  </si>
  <si>
    <t>26.414 26.65</t>
    <phoneticPr fontId="1" type="noConversion"/>
  </si>
  <si>
    <t>29.327 29.497</t>
    <phoneticPr fontId="1" type="noConversion"/>
  </si>
  <si>
    <t>31.208 31.411</t>
    <phoneticPr fontId="1" type="noConversion"/>
  </si>
  <si>
    <t>Saligna 400</t>
    <phoneticPr fontId="1" type="noConversion"/>
  </si>
  <si>
    <t>Ecalyptus600</t>
    <phoneticPr fontId="1" type="noConversion"/>
  </si>
  <si>
    <t>Color code</t>
    <phoneticPr fontId="1" type="noConversion"/>
  </si>
  <si>
    <r>
      <t>400</t>
    </r>
    <r>
      <rPr>
        <sz val="11"/>
        <color theme="1"/>
        <rFont val="宋体"/>
        <family val="3"/>
        <charset val="129"/>
      </rPr>
      <t>˚</t>
    </r>
    <r>
      <rPr>
        <sz val="11"/>
        <color theme="1"/>
        <rFont val="Calibri"/>
        <family val="2"/>
      </rPr>
      <t>C</t>
    </r>
    <phoneticPr fontId="1" type="noConversion"/>
  </si>
  <si>
    <t>same compound</t>
    <phoneticPr fontId="1" type="noConversion"/>
  </si>
  <si>
    <t>plasticizer</t>
    <phoneticPr fontId="1" type="noConversion"/>
  </si>
  <si>
    <t>Benzoic Acid</t>
    <phoneticPr fontId="1" type="noConversion"/>
  </si>
  <si>
    <t>Benzoic Acid</t>
    <phoneticPr fontId="1" type="noConversion"/>
  </si>
  <si>
    <t>Eucalyptus600</t>
    <phoneticPr fontId="1" type="noConversion"/>
  </si>
  <si>
    <t>TIC: 0201004.D\data.ms</t>
  </si>
  <si>
    <t>Vial1</t>
  </si>
  <si>
    <t>Vial2</t>
  </si>
  <si>
    <t>RT</t>
    <phoneticPr fontId="1" type="noConversion"/>
  </si>
  <si>
    <t>Hawaii</t>
    <phoneticPr fontId="1" type="noConversion"/>
  </si>
  <si>
    <t>BlK</t>
    <phoneticPr fontId="1" type="noConversion"/>
  </si>
  <si>
    <t>Check in others</t>
    <phoneticPr fontId="1" type="noConversion"/>
  </si>
  <si>
    <t xml:space="preserve">Corrected RT </t>
    <phoneticPr fontId="1" type="noConversion"/>
  </si>
  <si>
    <t>Vial 1 data used in Final spreadsheet</t>
    <phoneticPr fontId="1" type="noConversion"/>
  </si>
  <si>
    <t>Need checking</t>
    <phoneticPr fontId="1" type="noConversion"/>
  </si>
  <si>
    <t>1,2-Propanediol (propylene glycol)</t>
    <phoneticPr fontId="1" type="noConversion"/>
  </si>
  <si>
    <t>TIC: 0101002.D\data.ms</t>
  </si>
  <si>
    <t>SBOC15092011</t>
  </si>
  <si>
    <t>Solvent blk</t>
  </si>
  <si>
    <t>2-hydroxy-2-(4-hydroxy-3-methoxyphenyl)acetic acid</t>
  </si>
  <si>
    <t>Mean (Sample)</t>
  </si>
  <si>
    <t>match %</t>
    <phoneticPr fontId="1" type="noConversion"/>
  </si>
  <si>
    <t>match %</t>
    <phoneticPr fontId="1" type="noConversion"/>
  </si>
  <si>
    <t>match %</t>
    <phoneticPr fontId="1" type="noConversion"/>
  </si>
  <si>
    <t>Octadecanoic Acid</t>
    <phoneticPr fontId="1" type="noConversion"/>
  </si>
  <si>
    <t>Saligna400</t>
    <phoneticPr fontId="1" type="noConversion"/>
  </si>
  <si>
    <t xml:space="preserve"> blk150911</t>
    <phoneticPr fontId="1" type="noConversion"/>
  </si>
  <si>
    <t>RT 28/10/11 Run on trimmed column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</si>
</sst>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"/>
    <numFmt numFmtId="177" formatCode="0.000_ "/>
  </numFmts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color theme="1"/>
      <name val="Calibri"/>
      <family val="2"/>
    </font>
    <font>
      <b/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sz val="11"/>
      <color rgb="FFFF0000"/>
      <name val="宋体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Times New Roman"/>
      <family val="1"/>
    </font>
    <font>
      <sz val="11"/>
      <color theme="1"/>
      <name val="宋体"/>
      <family val="3"/>
      <charset val="129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/>
    </xf>
    <xf numFmtId="0" fontId="0" fillId="0" borderId="0" xfId="0"/>
    <xf numFmtId="0" fontId="0" fillId="17" borderId="0" xfId="0" applyFill="1" applyAlignment="1">
      <alignment horizontal="center"/>
    </xf>
    <xf numFmtId="0" fontId="0" fillId="17" borderId="0" xfId="0" applyFill="1"/>
    <xf numFmtId="0" fontId="0" fillId="18" borderId="0" xfId="0" applyFill="1" applyAlignment="1">
      <alignment horizontal="center"/>
    </xf>
    <xf numFmtId="0" fontId="0" fillId="18" borderId="0" xfId="0" applyFill="1"/>
    <xf numFmtId="0" fontId="3" fillId="0" borderId="0" xfId="0" applyFont="1"/>
    <xf numFmtId="0" fontId="0" fillId="4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/>
    <xf numFmtId="0" fontId="0" fillId="8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4" borderId="2" xfId="0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0" xfId="0" applyFill="1" applyBorder="1" applyAlignment="1">
      <alignment horizontal="center" vertical="center"/>
    </xf>
    <xf numFmtId="0" fontId="0" fillId="4" borderId="0" xfId="0" applyFill="1" applyBorder="1"/>
    <xf numFmtId="0" fontId="0" fillId="0" borderId="1" xfId="0" applyBorder="1"/>
    <xf numFmtId="0" fontId="5" fillId="0" borderId="2" xfId="0" applyFont="1" applyBorder="1"/>
    <xf numFmtId="0" fontId="7" fillId="0" borderId="2" xfId="0" applyFont="1" applyFill="1" applyBorder="1"/>
    <xf numFmtId="0" fontId="7" fillId="0" borderId="1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Fill="1" applyBorder="1" applyAlignment="1">
      <alignment horizontal="center"/>
    </xf>
    <xf numFmtId="0" fontId="0" fillId="0" borderId="7" xfId="0" applyBorder="1"/>
    <xf numFmtId="0" fontId="0" fillId="0" borderId="8" xfId="0" applyFill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0" borderId="0" xfId="0" applyFill="1"/>
    <xf numFmtId="0" fontId="0" fillId="21" borderId="0" xfId="0" applyFill="1"/>
    <xf numFmtId="0" fontId="0" fillId="0" borderId="0" xfId="0" applyFill="1" applyBorder="1"/>
    <xf numFmtId="0" fontId="0" fillId="4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6" fontId="0" fillId="0" borderId="0" xfId="0" applyNumberFormat="1"/>
    <xf numFmtId="0" fontId="0" fillId="0" borderId="0" xfId="0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Border="1"/>
    <xf numFmtId="0" fontId="0" fillId="2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2" borderId="0" xfId="0" applyFill="1"/>
    <xf numFmtId="0" fontId="0" fillId="22" borderId="0" xfId="0" applyFont="1" applyFill="1"/>
    <xf numFmtId="0" fontId="0" fillId="0" borderId="7" xfId="0" applyFill="1" applyBorder="1"/>
    <xf numFmtId="0" fontId="5" fillId="0" borderId="0" xfId="0" applyFont="1" applyFill="1"/>
    <xf numFmtId="0" fontId="0" fillId="0" borderId="1" xfId="0" applyFill="1" applyBorder="1"/>
    <xf numFmtId="176" fontId="0" fillId="8" borderId="0" xfId="0" applyNumberFormat="1" applyFill="1"/>
    <xf numFmtId="176" fontId="0" fillId="18" borderId="0" xfId="0" applyNumberFormat="1" applyFill="1"/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6" fillId="22" borderId="0" xfId="0" applyFont="1" applyFill="1"/>
    <xf numFmtId="0" fontId="0" fillId="22" borderId="0" xfId="0" applyFill="1" applyBorder="1"/>
    <xf numFmtId="0" fontId="5" fillId="22" borderId="0" xfId="0" applyFont="1" applyFill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/>
    <xf numFmtId="0" fontId="0" fillId="23" borderId="0" xfId="0" applyFill="1"/>
    <xf numFmtId="0" fontId="0" fillId="2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Fill="1" applyBorder="1"/>
    <xf numFmtId="0" fontId="6" fillId="0" borderId="2" xfId="0" applyFont="1" applyFill="1" applyBorder="1"/>
    <xf numFmtId="0" fontId="5" fillId="0" borderId="2" xfId="0" applyFont="1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/>
    <xf numFmtId="0" fontId="0" fillId="5" borderId="1" xfId="0" applyFill="1" applyBorder="1"/>
    <xf numFmtId="0" fontId="0" fillId="0" borderId="0" xfId="0" applyFont="1" applyFill="1" applyBorder="1"/>
    <xf numFmtId="0" fontId="6" fillId="0" borderId="0" xfId="0" applyFont="1" applyFill="1" applyBorder="1"/>
    <xf numFmtId="0" fontId="0" fillId="5" borderId="0" xfId="0" applyFill="1" applyBorder="1"/>
    <xf numFmtId="0" fontId="5" fillId="0" borderId="0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5" fillId="3" borderId="0" xfId="0" applyFont="1" applyFill="1"/>
    <xf numFmtId="0" fontId="5" fillId="0" borderId="5" xfId="0" applyFont="1" applyFill="1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wrapText="1"/>
    </xf>
    <xf numFmtId="0" fontId="5" fillId="6" borderId="2" xfId="0" applyFont="1" applyFill="1" applyBorder="1"/>
    <xf numFmtId="0" fontId="0" fillId="0" borderId="0" xfId="0" applyBorder="1" applyAlignment="1">
      <alignment horizontal="center"/>
    </xf>
    <xf numFmtId="0" fontId="11" fillId="0" borderId="0" xfId="0" applyFont="1"/>
    <xf numFmtId="0" fontId="5" fillId="24" borderId="2" xfId="0" applyFont="1" applyFill="1" applyBorder="1"/>
    <xf numFmtId="0" fontId="0" fillId="24" borderId="0" xfId="0" applyFill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5" borderId="0" xfId="0" applyFill="1" applyAlignment="1">
      <alignment horizontal="center"/>
    </xf>
    <xf numFmtId="0" fontId="0" fillId="25" borderId="1" xfId="0" applyFill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Border="1" applyAlignment="1">
      <alignment horizontal="center"/>
    </xf>
    <xf numFmtId="11" fontId="8" fillId="0" borderId="0" xfId="0" applyNumberFormat="1" applyFont="1" applyFill="1" applyBorder="1" applyAlignment="1">
      <alignment horizontal="center"/>
    </xf>
    <xf numFmtId="11" fontId="8" fillId="0" borderId="0" xfId="0" applyNumberFormat="1" applyFon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11" fontId="8" fillId="0" borderId="0" xfId="0" applyNumberFormat="1" applyFont="1" applyFill="1" applyAlignment="1">
      <alignment horizontal="center"/>
    </xf>
    <xf numFmtId="11" fontId="8" fillId="0" borderId="0" xfId="0" applyNumberFormat="1" applyFont="1" applyAlignment="1">
      <alignment horizontal="center"/>
    </xf>
    <xf numFmtId="11" fontId="0" fillId="25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19" xfId="0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11" fontId="0" fillId="0" borderId="0" xfId="0" applyNumberFormat="1"/>
    <xf numFmtId="11" fontId="15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1" fontId="0" fillId="0" borderId="15" xfId="0" applyNumberFormat="1" applyBorder="1" applyAlignment="1">
      <alignment horizontal="center"/>
    </xf>
    <xf numFmtId="11" fontId="0" fillId="0" borderId="3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177" fontId="0" fillId="0" borderId="5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0" fontId="17" fillId="0" borderId="0" xfId="0" applyFont="1"/>
    <xf numFmtId="0" fontId="0" fillId="0" borderId="9" xfId="0" applyFill="1" applyBorder="1"/>
    <xf numFmtId="0" fontId="8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Fill="1" applyBorder="1"/>
    <xf numFmtId="0" fontId="0" fillId="4" borderId="1" xfId="0" applyFill="1" applyBorder="1"/>
    <xf numFmtId="0" fontId="0" fillId="0" borderId="16" xfId="0" applyBorder="1" applyAlignment="1">
      <alignment horizontal="center"/>
    </xf>
    <xf numFmtId="0" fontId="0" fillId="1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2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16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15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A4" sqref="A4:G36"/>
    </sheetView>
  </sheetViews>
  <sheetFormatPr defaultColWidth="9.125" defaultRowHeight="13.5"/>
  <cols>
    <col min="1" max="10" width="9.125" style="19"/>
    <col min="11" max="11" width="9.125" style="19" bestFit="1" customWidth="1"/>
    <col min="12" max="12" width="9.125" style="19"/>
    <col min="13" max="13" width="9.125" style="19" bestFit="1" customWidth="1"/>
    <col min="14" max="14" width="9.375" style="19" bestFit="1" customWidth="1"/>
    <col min="15" max="16" width="9.125" style="19" bestFit="1" customWidth="1"/>
    <col min="17" max="16384" width="9.125" style="19"/>
  </cols>
  <sheetData>
    <row r="1" spans="1:7">
      <c r="A1" s="19" t="s">
        <v>246</v>
      </c>
    </row>
    <row r="2" spans="1:7">
      <c r="A2" s="19" t="s">
        <v>247</v>
      </c>
      <c r="D2" s="19" t="s">
        <v>248</v>
      </c>
    </row>
    <row r="4" spans="1:7">
      <c r="A4" s="19">
        <v>1</v>
      </c>
      <c r="B4" s="19">
        <v>9.1679999999999993</v>
      </c>
      <c r="C4" s="19" t="s">
        <v>11</v>
      </c>
      <c r="D4" s="19">
        <v>3.9E-2</v>
      </c>
      <c r="E4" s="19">
        <v>4557802</v>
      </c>
      <c r="F4" s="19">
        <v>9.0719999999999992</v>
      </c>
      <c r="G4" s="19">
        <v>9.2829999999999995</v>
      </c>
    </row>
    <row r="5" spans="1:7">
      <c r="A5" s="19">
        <v>2</v>
      </c>
      <c r="B5" s="19">
        <v>12.99</v>
      </c>
      <c r="C5" s="19" t="s">
        <v>11</v>
      </c>
      <c r="D5" s="19">
        <v>5.8000000000000003E-2</v>
      </c>
      <c r="E5" s="19">
        <v>47170108</v>
      </c>
      <c r="F5" s="19">
        <v>12.920999999999999</v>
      </c>
      <c r="G5" s="19">
        <v>13.397</v>
      </c>
    </row>
    <row r="6" spans="1:7">
      <c r="A6" s="19">
        <v>3</v>
      </c>
      <c r="B6" s="19">
        <v>14.035</v>
      </c>
      <c r="C6" s="19" t="s">
        <v>15</v>
      </c>
      <c r="D6" s="19">
        <v>4.7E-2</v>
      </c>
      <c r="E6" s="19">
        <v>3237089</v>
      </c>
      <c r="F6" s="19">
        <v>13.97</v>
      </c>
      <c r="G6" s="19">
        <v>14.239000000000001</v>
      </c>
    </row>
    <row r="7" spans="1:7">
      <c r="A7" s="19">
        <v>4</v>
      </c>
      <c r="B7" s="19">
        <v>16.132000000000001</v>
      </c>
      <c r="C7" s="19" t="s">
        <v>22</v>
      </c>
      <c r="D7" s="19">
        <v>0.112</v>
      </c>
      <c r="E7" s="19">
        <v>533467</v>
      </c>
      <c r="F7" s="19">
        <v>16.044</v>
      </c>
      <c r="G7" s="19">
        <v>16.294</v>
      </c>
    </row>
    <row r="8" spans="1:7">
      <c r="A8" s="19">
        <v>5</v>
      </c>
      <c r="B8" s="19">
        <v>18.327000000000002</v>
      </c>
      <c r="C8" s="19" t="s">
        <v>22</v>
      </c>
      <c r="D8" s="19">
        <v>4.9000000000000002E-2</v>
      </c>
      <c r="E8" s="19">
        <v>313185</v>
      </c>
      <c r="F8" s="19">
        <v>18.277000000000001</v>
      </c>
      <c r="G8" s="19">
        <v>18.442</v>
      </c>
    </row>
    <row r="9" spans="1:7">
      <c r="A9" s="19">
        <v>6</v>
      </c>
      <c r="B9" s="19">
        <v>23.088999999999999</v>
      </c>
      <c r="C9" s="19" t="s">
        <v>14</v>
      </c>
      <c r="D9" s="19">
        <v>0.05</v>
      </c>
      <c r="E9" s="19">
        <v>3831508</v>
      </c>
      <c r="F9" s="19">
        <v>22.956</v>
      </c>
      <c r="G9" s="19">
        <v>23.202000000000002</v>
      </c>
    </row>
    <row r="10" spans="1:7">
      <c r="A10" s="19">
        <v>7</v>
      </c>
      <c r="B10" s="19">
        <v>23.722999999999999</v>
      </c>
      <c r="C10" s="19" t="s">
        <v>11</v>
      </c>
      <c r="D10" s="19">
        <v>3.3000000000000002E-2</v>
      </c>
      <c r="E10" s="19">
        <v>629593</v>
      </c>
      <c r="F10" s="19">
        <v>23.651</v>
      </c>
      <c r="G10" s="19">
        <v>23.742999999999999</v>
      </c>
    </row>
    <row r="11" spans="1:7">
      <c r="A11" s="19">
        <v>8</v>
      </c>
      <c r="B11" s="19">
        <v>23.8</v>
      </c>
      <c r="C11" s="19" t="s">
        <v>15</v>
      </c>
      <c r="D11" s="19">
        <v>5.1999999999999998E-2</v>
      </c>
      <c r="E11" s="19">
        <v>5619298</v>
      </c>
      <c r="F11" s="19">
        <v>23.742999999999999</v>
      </c>
      <c r="G11" s="19">
        <v>24.004999999999999</v>
      </c>
    </row>
    <row r="12" spans="1:7">
      <c r="A12" s="19">
        <v>9</v>
      </c>
      <c r="B12" s="19">
        <v>25.170999999999999</v>
      </c>
      <c r="C12" s="19" t="s">
        <v>14</v>
      </c>
      <c r="D12" s="19">
        <v>5.7000000000000002E-2</v>
      </c>
      <c r="E12" s="19">
        <v>2931019</v>
      </c>
      <c r="F12" s="19">
        <v>25.081</v>
      </c>
      <c r="G12" s="19">
        <v>25.28</v>
      </c>
    </row>
    <row r="13" spans="1:7">
      <c r="A13" s="19">
        <v>10</v>
      </c>
      <c r="B13" s="19">
        <v>25.916</v>
      </c>
      <c r="C13" s="19" t="s">
        <v>16</v>
      </c>
      <c r="D13" s="19">
        <v>0.05</v>
      </c>
      <c r="E13" s="19">
        <v>1172091</v>
      </c>
      <c r="F13" s="19">
        <v>25.829000000000001</v>
      </c>
      <c r="G13" s="19">
        <v>26.004000000000001</v>
      </c>
    </row>
    <row r="14" spans="1:7">
      <c r="A14" s="19">
        <v>11</v>
      </c>
      <c r="B14" s="19">
        <v>26.399000000000001</v>
      </c>
      <c r="C14" s="19" t="s">
        <v>22</v>
      </c>
      <c r="D14" s="19">
        <v>4.5999999999999999E-2</v>
      </c>
      <c r="E14" s="19">
        <v>1873020</v>
      </c>
      <c r="F14" s="19">
        <v>26.341000000000001</v>
      </c>
      <c r="G14" s="19">
        <v>26.456</v>
      </c>
    </row>
    <row r="15" spans="1:7">
      <c r="A15" s="19">
        <v>12</v>
      </c>
      <c r="B15" s="19">
        <v>27.68</v>
      </c>
      <c r="C15" s="19" t="s">
        <v>14</v>
      </c>
      <c r="D15" s="19">
        <v>8.5999999999999993E-2</v>
      </c>
      <c r="E15" s="19">
        <v>1870583</v>
      </c>
      <c r="F15" s="19">
        <v>27.55</v>
      </c>
      <c r="G15" s="19">
        <v>27.762</v>
      </c>
    </row>
    <row r="16" spans="1:7">
      <c r="A16" s="19">
        <v>13</v>
      </c>
      <c r="B16" s="19">
        <v>28.013000000000002</v>
      </c>
      <c r="C16" s="19" t="s">
        <v>14</v>
      </c>
      <c r="D16" s="19">
        <v>4.3999999999999997E-2</v>
      </c>
      <c r="E16" s="19">
        <v>1133197</v>
      </c>
      <c r="F16" s="19">
        <v>27.917999999999999</v>
      </c>
      <c r="G16" s="19">
        <v>28.035</v>
      </c>
    </row>
    <row r="17" spans="1:7">
      <c r="A17" s="19">
        <v>14</v>
      </c>
      <c r="B17" s="19">
        <v>28.08</v>
      </c>
      <c r="C17" s="19" t="s">
        <v>14</v>
      </c>
      <c r="D17" s="19">
        <v>6.3E-2</v>
      </c>
      <c r="E17" s="19">
        <v>8854345</v>
      </c>
      <c r="F17" s="19">
        <v>28.035</v>
      </c>
      <c r="G17" s="19">
        <v>28.324000000000002</v>
      </c>
    </row>
    <row r="18" spans="1:7">
      <c r="A18" s="19">
        <v>15</v>
      </c>
      <c r="B18" s="19">
        <v>29.271999999999998</v>
      </c>
      <c r="C18" s="19" t="s">
        <v>14</v>
      </c>
      <c r="D18" s="19">
        <v>4.8000000000000001E-2</v>
      </c>
      <c r="E18" s="19">
        <v>21221212</v>
      </c>
      <c r="F18" s="19">
        <v>29.146999999999998</v>
      </c>
      <c r="G18" s="19">
        <v>29.478999999999999</v>
      </c>
    </row>
    <row r="19" spans="1:7">
      <c r="A19" s="19">
        <v>16</v>
      </c>
      <c r="B19" s="19">
        <v>29.564</v>
      </c>
      <c r="C19" s="19" t="s">
        <v>14</v>
      </c>
      <c r="D19" s="19">
        <v>0.06</v>
      </c>
      <c r="E19" s="19">
        <v>1561361</v>
      </c>
      <c r="F19" s="19">
        <v>29.478999999999999</v>
      </c>
      <c r="G19" s="19">
        <v>29.645</v>
      </c>
    </row>
    <row r="20" spans="1:7">
      <c r="A20" s="19">
        <v>17</v>
      </c>
      <c r="B20" s="19">
        <v>30.018999999999998</v>
      </c>
      <c r="C20" s="19" t="s">
        <v>16</v>
      </c>
      <c r="D20" s="19">
        <v>0.05</v>
      </c>
      <c r="E20" s="19">
        <v>204078481</v>
      </c>
      <c r="F20" s="19">
        <v>29.882999999999999</v>
      </c>
      <c r="G20" s="19">
        <v>30.343</v>
      </c>
    </row>
    <row r="21" spans="1:7">
      <c r="A21" s="19">
        <v>18</v>
      </c>
      <c r="B21" s="19">
        <v>30.722999999999999</v>
      </c>
      <c r="C21" s="19" t="s">
        <v>16</v>
      </c>
      <c r="D21" s="19">
        <v>4.4999999999999998E-2</v>
      </c>
      <c r="E21" s="19">
        <v>1535729</v>
      </c>
      <c r="F21" s="19">
        <v>30.672000000000001</v>
      </c>
      <c r="G21" s="19">
        <v>30.808</v>
      </c>
    </row>
    <row r="22" spans="1:7">
      <c r="A22" s="19">
        <v>19</v>
      </c>
      <c r="B22" s="19">
        <v>31.181000000000001</v>
      </c>
      <c r="C22" s="19" t="s">
        <v>16</v>
      </c>
      <c r="D22" s="19">
        <v>4.5999999999999999E-2</v>
      </c>
      <c r="E22" s="19">
        <v>23519786</v>
      </c>
      <c r="F22" s="19">
        <v>31.068000000000001</v>
      </c>
      <c r="G22" s="19">
        <v>31.370999999999999</v>
      </c>
    </row>
    <row r="23" spans="1:7">
      <c r="A23" s="19">
        <v>20</v>
      </c>
      <c r="B23" s="19">
        <v>31.690999999999999</v>
      </c>
      <c r="C23" s="19" t="s">
        <v>16</v>
      </c>
      <c r="D23" s="19">
        <v>4.5999999999999999E-2</v>
      </c>
      <c r="E23" s="19">
        <v>7928899</v>
      </c>
      <c r="F23" s="19">
        <v>31.629000000000001</v>
      </c>
      <c r="G23" s="19">
        <v>31.821999999999999</v>
      </c>
    </row>
    <row r="24" spans="1:7">
      <c r="A24" s="19">
        <v>21</v>
      </c>
      <c r="B24" s="19">
        <v>32.645000000000003</v>
      </c>
      <c r="C24" s="19" t="s">
        <v>22</v>
      </c>
      <c r="D24" s="19">
        <v>5.2999999999999999E-2</v>
      </c>
      <c r="E24" s="19">
        <v>3181710</v>
      </c>
      <c r="F24" s="19">
        <v>32.598999999999997</v>
      </c>
      <c r="G24" s="19">
        <v>32.719000000000001</v>
      </c>
    </row>
    <row r="25" spans="1:7">
      <c r="A25" s="19">
        <v>22</v>
      </c>
      <c r="B25" s="19">
        <v>33.789000000000001</v>
      </c>
      <c r="C25" s="19" t="s">
        <v>16</v>
      </c>
      <c r="D25" s="19">
        <v>4.9000000000000002E-2</v>
      </c>
      <c r="E25" s="19">
        <v>2003419</v>
      </c>
      <c r="F25" s="19">
        <v>33.677999999999997</v>
      </c>
      <c r="G25" s="19">
        <v>33.860999999999997</v>
      </c>
    </row>
    <row r="26" spans="1:7">
      <c r="A26" s="19">
        <v>23</v>
      </c>
      <c r="B26" s="19">
        <v>34.497</v>
      </c>
      <c r="C26" s="19" t="s">
        <v>16</v>
      </c>
      <c r="D26" s="19">
        <v>5.5E-2</v>
      </c>
      <c r="E26" s="19">
        <v>4899199</v>
      </c>
      <c r="F26" s="19">
        <v>34.423000000000002</v>
      </c>
      <c r="G26" s="19">
        <v>34.642000000000003</v>
      </c>
    </row>
    <row r="27" spans="1:7">
      <c r="A27" s="19">
        <v>24</v>
      </c>
      <c r="B27" s="19">
        <v>35.359000000000002</v>
      </c>
      <c r="C27" s="19" t="s">
        <v>16</v>
      </c>
      <c r="D27" s="19">
        <v>6.9000000000000006E-2</v>
      </c>
      <c r="E27" s="19">
        <v>1229507</v>
      </c>
      <c r="F27" s="19">
        <v>35.305999999999997</v>
      </c>
      <c r="G27" s="19">
        <v>35.49</v>
      </c>
    </row>
    <row r="28" spans="1:7">
      <c r="A28" s="19">
        <v>25</v>
      </c>
      <c r="B28" s="19">
        <v>36.274000000000001</v>
      </c>
      <c r="C28" s="19" t="s">
        <v>16</v>
      </c>
      <c r="D28" s="19">
        <v>5.7000000000000002E-2</v>
      </c>
      <c r="E28" s="19">
        <v>4628691</v>
      </c>
      <c r="F28" s="19">
        <v>36.165999999999997</v>
      </c>
      <c r="G28" s="19">
        <v>36.448</v>
      </c>
    </row>
    <row r="29" spans="1:7">
      <c r="A29" s="19">
        <v>26</v>
      </c>
      <c r="B29" s="19">
        <v>37.262</v>
      </c>
      <c r="C29" s="19" t="s">
        <v>14</v>
      </c>
      <c r="D29" s="19">
        <v>6.2E-2</v>
      </c>
      <c r="E29" s="19">
        <v>3435994</v>
      </c>
      <c r="F29" s="19">
        <v>37.186999999999998</v>
      </c>
      <c r="G29" s="19">
        <v>37.482999999999997</v>
      </c>
    </row>
    <row r="30" spans="1:7">
      <c r="A30" s="19">
        <v>27</v>
      </c>
      <c r="B30" s="19">
        <v>37.978000000000002</v>
      </c>
      <c r="C30" s="19" t="s">
        <v>16</v>
      </c>
      <c r="D30" s="19">
        <v>6.6000000000000003E-2</v>
      </c>
      <c r="E30" s="19">
        <v>12245914</v>
      </c>
      <c r="F30" s="19">
        <v>37.841999999999999</v>
      </c>
      <c r="G30" s="19">
        <v>38.265000000000001</v>
      </c>
    </row>
    <row r="31" spans="1:7">
      <c r="A31" s="19">
        <v>28</v>
      </c>
      <c r="B31" s="19">
        <v>40.481000000000002</v>
      </c>
      <c r="C31" s="19" t="s">
        <v>16</v>
      </c>
      <c r="D31" s="19">
        <v>5.6000000000000001E-2</v>
      </c>
      <c r="E31" s="19">
        <v>38463824</v>
      </c>
      <c r="F31" s="19">
        <v>40.332000000000001</v>
      </c>
      <c r="G31" s="19">
        <v>40.758000000000003</v>
      </c>
    </row>
    <row r="32" spans="1:7">
      <c r="A32" s="19">
        <v>29</v>
      </c>
      <c r="B32" s="19">
        <v>43.47</v>
      </c>
      <c r="C32" s="19" t="s">
        <v>16</v>
      </c>
      <c r="D32" s="19">
        <v>5.3999999999999999E-2</v>
      </c>
      <c r="E32" s="19">
        <v>1967867</v>
      </c>
      <c r="F32" s="19">
        <v>43.323</v>
      </c>
      <c r="G32" s="19">
        <v>43.624000000000002</v>
      </c>
    </row>
    <row r="33" spans="1:7">
      <c r="A33" s="19">
        <v>30</v>
      </c>
      <c r="B33" s="19">
        <v>48.892000000000003</v>
      </c>
      <c r="C33" s="19" t="s">
        <v>16</v>
      </c>
      <c r="D33" s="19">
        <v>5.7000000000000002E-2</v>
      </c>
      <c r="E33" s="19">
        <v>9143793</v>
      </c>
      <c r="F33" s="19">
        <v>48.774000000000001</v>
      </c>
      <c r="G33" s="19">
        <v>49.043999999999997</v>
      </c>
    </row>
    <row r="34" spans="1:7">
      <c r="A34" s="19">
        <v>31</v>
      </c>
      <c r="B34" s="19">
        <v>51.100999999999999</v>
      </c>
      <c r="C34" s="19" t="s">
        <v>14</v>
      </c>
      <c r="D34" s="19">
        <v>7.8E-2</v>
      </c>
      <c r="E34" s="19">
        <v>2579013</v>
      </c>
      <c r="F34" s="19">
        <v>51.024999999999999</v>
      </c>
      <c r="G34" s="19">
        <v>51.216999999999999</v>
      </c>
    </row>
    <row r="35" spans="1:7">
      <c r="A35" s="19">
        <v>32</v>
      </c>
      <c r="B35" s="19">
        <v>51.49</v>
      </c>
      <c r="C35" s="19" t="s">
        <v>16</v>
      </c>
      <c r="D35" s="19">
        <v>0.06</v>
      </c>
      <c r="E35" s="19">
        <v>3879136</v>
      </c>
      <c r="F35" s="19">
        <v>51.378999999999998</v>
      </c>
      <c r="G35" s="19">
        <v>51.59</v>
      </c>
    </row>
    <row r="36" spans="1:7">
      <c r="A36" s="19">
        <v>33</v>
      </c>
      <c r="B36" s="19">
        <v>56.575000000000003</v>
      </c>
      <c r="C36" s="19" t="s">
        <v>16</v>
      </c>
      <c r="D36" s="19">
        <v>7.8E-2</v>
      </c>
      <c r="E36" s="19">
        <v>1369495</v>
      </c>
      <c r="F36" s="19">
        <v>56.421999999999997</v>
      </c>
      <c r="G36" s="19">
        <v>56.683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02"/>
  <sheetViews>
    <sheetView topLeftCell="A82" workbookViewId="0">
      <selection activeCell="K29" sqref="K29"/>
    </sheetView>
  </sheetViews>
  <sheetFormatPr defaultRowHeight="13.5"/>
  <cols>
    <col min="5" max="5" width="11.25" customWidth="1"/>
  </cols>
  <sheetData>
    <row r="1" spans="1:16">
      <c r="A1" t="s">
        <v>21</v>
      </c>
      <c r="J1" t="s">
        <v>42</v>
      </c>
    </row>
    <row r="3" spans="1:16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K3" s="1"/>
      <c r="L3" s="1"/>
      <c r="M3" s="1"/>
      <c r="N3" s="1"/>
      <c r="O3" s="1"/>
      <c r="P3" s="1"/>
    </row>
    <row r="4" spans="1:16">
      <c r="A4">
        <v>1</v>
      </c>
      <c r="B4">
        <v>9.2409999999999997</v>
      </c>
      <c r="C4" t="s">
        <v>0</v>
      </c>
      <c r="D4">
        <v>0.04</v>
      </c>
      <c r="E4">
        <v>122121772</v>
      </c>
      <c r="F4">
        <v>9.17</v>
      </c>
      <c r="G4">
        <v>9.3469999999999995</v>
      </c>
      <c r="J4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</row>
    <row r="5" spans="1:16">
      <c r="A5">
        <v>2</v>
      </c>
      <c r="B5">
        <v>13.055999999999999</v>
      </c>
      <c r="C5" t="s">
        <v>15</v>
      </c>
      <c r="D5">
        <v>5.6000000000000001E-2</v>
      </c>
      <c r="E5">
        <v>87668486</v>
      </c>
      <c r="F5">
        <v>13.003</v>
      </c>
      <c r="G5">
        <v>13.266999999999999</v>
      </c>
      <c r="J5">
        <v>1</v>
      </c>
      <c r="K5">
        <v>5.95</v>
      </c>
      <c r="L5" t="s">
        <v>14</v>
      </c>
      <c r="M5">
        <v>6.4000000000000001E-2</v>
      </c>
      <c r="N5">
        <v>12730668</v>
      </c>
      <c r="O5">
        <v>5.9059999999999997</v>
      </c>
      <c r="P5">
        <v>6.1180000000000003</v>
      </c>
    </row>
    <row r="6" spans="1:16">
      <c r="A6">
        <v>3</v>
      </c>
      <c r="B6">
        <v>14.103</v>
      </c>
      <c r="C6" t="s">
        <v>15</v>
      </c>
      <c r="D6">
        <v>4.7E-2</v>
      </c>
      <c r="E6">
        <v>94060021</v>
      </c>
      <c r="F6">
        <v>14.028</v>
      </c>
      <c r="G6">
        <v>14.231999999999999</v>
      </c>
      <c r="J6">
        <v>2</v>
      </c>
      <c r="K6">
        <v>6.359</v>
      </c>
      <c r="L6" t="s">
        <v>22</v>
      </c>
      <c r="M6">
        <v>3.7999999999999999E-2</v>
      </c>
      <c r="N6">
        <v>2146201</v>
      </c>
      <c r="O6">
        <v>6.3209999999999997</v>
      </c>
      <c r="P6">
        <v>6.4610000000000003</v>
      </c>
    </row>
    <row r="7" spans="1:16">
      <c r="A7">
        <v>4</v>
      </c>
      <c r="B7">
        <v>16.122</v>
      </c>
      <c r="C7" t="s">
        <v>0</v>
      </c>
      <c r="D7">
        <v>5.5E-2</v>
      </c>
      <c r="E7">
        <v>37707449</v>
      </c>
      <c r="F7">
        <v>16.044</v>
      </c>
      <c r="G7">
        <v>16.291</v>
      </c>
      <c r="J7">
        <v>3</v>
      </c>
      <c r="K7">
        <v>7.4790000000000001</v>
      </c>
      <c r="L7" t="s">
        <v>0</v>
      </c>
      <c r="M7">
        <v>3.6999999999999998E-2</v>
      </c>
      <c r="N7">
        <v>7202729</v>
      </c>
      <c r="O7">
        <v>7.3520000000000003</v>
      </c>
      <c r="P7">
        <v>7.5910000000000002</v>
      </c>
    </row>
    <row r="8" spans="1:16">
      <c r="A8">
        <v>5</v>
      </c>
      <c r="B8">
        <v>21.855</v>
      </c>
      <c r="C8" t="s">
        <v>0</v>
      </c>
      <c r="D8">
        <v>4.9000000000000002E-2</v>
      </c>
      <c r="E8">
        <v>49769258</v>
      </c>
      <c r="F8">
        <v>21.768999999999998</v>
      </c>
      <c r="G8">
        <v>22.015999999999998</v>
      </c>
      <c r="J8">
        <v>4</v>
      </c>
      <c r="K8">
        <v>7.984</v>
      </c>
      <c r="L8" t="s">
        <v>0</v>
      </c>
      <c r="M8">
        <v>5.3999999999999999E-2</v>
      </c>
      <c r="N8">
        <v>8344612</v>
      </c>
      <c r="O8">
        <v>7.8520000000000003</v>
      </c>
      <c r="P8">
        <v>8.0850000000000009</v>
      </c>
    </row>
    <row r="9" spans="1:16">
      <c r="A9">
        <v>6</v>
      </c>
      <c r="B9">
        <v>23.452000000000002</v>
      </c>
      <c r="C9" t="s">
        <v>0</v>
      </c>
      <c r="D9">
        <v>0.05</v>
      </c>
      <c r="E9">
        <v>25608014</v>
      </c>
      <c r="F9">
        <v>23.312999999999999</v>
      </c>
      <c r="G9">
        <v>23.574000000000002</v>
      </c>
      <c r="J9">
        <v>5</v>
      </c>
      <c r="K9">
        <v>8.1560000000000006</v>
      </c>
      <c r="L9" t="s">
        <v>22</v>
      </c>
      <c r="M9">
        <v>6.4000000000000001E-2</v>
      </c>
      <c r="N9">
        <v>1844956</v>
      </c>
      <c r="O9">
        <v>8.1080000000000005</v>
      </c>
      <c r="P9">
        <v>8.2289999999999992</v>
      </c>
    </row>
    <row r="10" spans="1:16">
      <c r="A10">
        <v>7</v>
      </c>
      <c r="B10">
        <v>25.08</v>
      </c>
      <c r="C10" t="s">
        <v>11</v>
      </c>
      <c r="D10">
        <v>4.9000000000000002E-2</v>
      </c>
      <c r="E10">
        <v>198391462</v>
      </c>
      <c r="F10">
        <v>24.977</v>
      </c>
      <c r="G10">
        <v>25.209</v>
      </c>
      <c r="J10">
        <v>6</v>
      </c>
      <c r="K10">
        <v>8.4559999999999995</v>
      </c>
      <c r="L10" t="s">
        <v>22</v>
      </c>
      <c r="M10">
        <v>4.9000000000000002E-2</v>
      </c>
      <c r="N10">
        <v>3134501</v>
      </c>
      <c r="O10">
        <v>8.4160000000000004</v>
      </c>
      <c r="P10">
        <v>8.6359999999999992</v>
      </c>
    </row>
    <row r="11" spans="1:16">
      <c r="A11">
        <v>8</v>
      </c>
      <c r="B11">
        <v>27.806999999999999</v>
      </c>
      <c r="C11" t="s">
        <v>0</v>
      </c>
      <c r="D11">
        <v>5.8000000000000003E-2</v>
      </c>
      <c r="E11">
        <v>44871895</v>
      </c>
      <c r="F11">
        <v>27.521999999999998</v>
      </c>
      <c r="G11">
        <v>27.937999999999999</v>
      </c>
      <c r="J11">
        <v>7</v>
      </c>
      <c r="K11">
        <v>9.2409999999999997</v>
      </c>
      <c r="L11" t="s">
        <v>11</v>
      </c>
      <c r="M11">
        <v>0.04</v>
      </c>
      <c r="N11">
        <v>121854898</v>
      </c>
      <c r="O11">
        <v>9.1069999999999993</v>
      </c>
      <c r="P11">
        <v>9.3539999999999992</v>
      </c>
    </row>
    <row r="12" spans="1:16">
      <c r="A12">
        <v>9</v>
      </c>
      <c r="B12">
        <v>29.38</v>
      </c>
      <c r="C12" t="s">
        <v>0</v>
      </c>
      <c r="D12">
        <v>4.7E-2</v>
      </c>
      <c r="E12">
        <v>61801372</v>
      </c>
      <c r="F12">
        <v>29.312000000000001</v>
      </c>
      <c r="G12">
        <v>29.503</v>
      </c>
      <c r="J12">
        <v>8</v>
      </c>
      <c r="K12">
        <v>10.48</v>
      </c>
      <c r="L12" t="s">
        <v>0</v>
      </c>
      <c r="M12">
        <v>0.04</v>
      </c>
      <c r="N12">
        <v>14181540</v>
      </c>
      <c r="O12">
        <v>10.362</v>
      </c>
      <c r="P12">
        <v>10.602</v>
      </c>
    </row>
    <row r="13" spans="1:16">
      <c r="A13">
        <v>10</v>
      </c>
      <c r="B13">
        <v>29.867999999999999</v>
      </c>
      <c r="C13" t="s">
        <v>11</v>
      </c>
      <c r="D13">
        <v>5.0999999999999997E-2</v>
      </c>
      <c r="E13">
        <v>652071287</v>
      </c>
      <c r="F13">
        <v>29.756</v>
      </c>
      <c r="G13">
        <v>30.038</v>
      </c>
      <c r="J13">
        <v>9</v>
      </c>
      <c r="K13">
        <v>13.053000000000001</v>
      </c>
      <c r="L13" t="s">
        <v>22</v>
      </c>
      <c r="M13">
        <v>6.2E-2</v>
      </c>
      <c r="N13">
        <v>89208656</v>
      </c>
      <c r="O13">
        <v>13.002000000000001</v>
      </c>
      <c r="P13">
        <v>13.265000000000001</v>
      </c>
    </row>
    <row r="14" spans="1:16">
      <c r="A14">
        <v>11</v>
      </c>
      <c r="B14">
        <v>30.132000000000001</v>
      </c>
      <c r="C14" t="s">
        <v>15</v>
      </c>
      <c r="D14">
        <v>5.0999999999999997E-2</v>
      </c>
      <c r="E14">
        <v>524392556</v>
      </c>
      <c r="F14">
        <v>30.038</v>
      </c>
      <c r="G14">
        <v>30.341999999999999</v>
      </c>
      <c r="J14">
        <v>10</v>
      </c>
      <c r="K14">
        <v>13.49</v>
      </c>
      <c r="L14" t="s">
        <v>22</v>
      </c>
      <c r="M14">
        <v>7.0999999999999994E-2</v>
      </c>
      <c r="N14">
        <v>6735644</v>
      </c>
      <c r="O14">
        <v>13.427</v>
      </c>
      <c r="P14">
        <v>13.584</v>
      </c>
    </row>
    <row r="15" spans="1:16">
      <c r="A15">
        <v>12</v>
      </c>
      <c r="B15">
        <v>31.295000000000002</v>
      </c>
      <c r="C15" t="s">
        <v>0</v>
      </c>
      <c r="D15">
        <v>4.4999999999999998E-2</v>
      </c>
      <c r="E15">
        <v>72273733</v>
      </c>
      <c r="F15">
        <v>31.181000000000001</v>
      </c>
      <c r="G15">
        <v>31.427</v>
      </c>
      <c r="J15">
        <v>11</v>
      </c>
      <c r="K15">
        <v>13.819000000000001</v>
      </c>
      <c r="L15" t="s">
        <v>14</v>
      </c>
      <c r="M15">
        <v>7.2999999999999995E-2</v>
      </c>
      <c r="N15">
        <v>21325980</v>
      </c>
      <c r="O15">
        <v>13.682</v>
      </c>
      <c r="P15">
        <v>13.913</v>
      </c>
    </row>
    <row r="16" spans="1:16">
      <c r="A16">
        <v>13</v>
      </c>
      <c r="B16">
        <v>31.797999999999998</v>
      </c>
      <c r="C16" t="s">
        <v>0</v>
      </c>
      <c r="D16">
        <v>4.9000000000000002E-2</v>
      </c>
      <c r="E16">
        <v>113343560</v>
      </c>
      <c r="F16">
        <v>31.681000000000001</v>
      </c>
      <c r="G16">
        <v>31.949000000000002</v>
      </c>
      <c r="J16">
        <v>12</v>
      </c>
      <c r="K16">
        <v>14.103</v>
      </c>
      <c r="L16" t="s">
        <v>15</v>
      </c>
      <c r="M16">
        <v>4.8000000000000001E-2</v>
      </c>
      <c r="N16">
        <v>96146174</v>
      </c>
      <c r="O16">
        <v>14.028</v>
      </c>
      <c r="P16">
        <v>14.31</v>
      </c>
    </row>
    <row r="17" spans="1:16">
      <c r="A17">
        <v>14</v>
      </c>
      <c r="B17">
        <v>35.472999999999999</v>
      </c>
      <c r="C17" t="s">
        <v>11</v>
      </c>
      <c r="D17">
        <v>4.8000000000000001E-2</v>
      </c>
      <c r="E17">
        <v>53277514</v>
      </c>
      <c r="F17">
        <v>35.353999999999999</v>
      </c>
      <c r="G17">
        <v>35.594000000000001</v>
      </c>
      <c r="J17">
        <v>13</v>
      </c>
      <c r="K17">
        <v>16.123000000000001</v>
      </c>
      <c r="L17" t="s">
        <v>0</v>
      </c>
      <c r="M17">
        <v>5.6000000000000001E-2</v>
      </c>
      <c r="N17">
        <v>38102527</v>
      </c>
      <c r="O17">
        <v>15.988</v>
      </c>
      <c r="P17">
        <v>16.305</v>
      </c>
    </row>
    <row r="18" spans="1:16">
      <c r="A18">
        <v>15</v>
      </c>
      <c r="B18">
        <v>38.213999999999999</v>
      </c>
      <c r="C18" t="s">
        <v>11</v>
      </c>
      <c r="D18">
        <v>8.3000000000000004E-2</v>
      </c>
      <c r="E18">
        <v>2475640956</v>
      </c>
      <c r="F18">
        <v>37.97</v>
      </c>
      <c r="G18">
        <v>38.555</v>
      </c>
      <c r="J18">
        <v>14</v>
      </c>
      <c r="K18">
        <v>18.404</v>
      </c>
      <c r="L18" t="s">
        <v>0</v>
      </c>
      <c r="M18">
        <v>5.1999999999999998E-2</v>
      </c>
      <c r="N18">
        <v>10042441</v>
      </c>
      <c r="O18">
        <v>18.306999999999999</v>
      </c>
      <c r="P18">
        <v>18.526</v>
      </c>
    </row>
    <row r="19" spans="1:16">
      <c r="A19">
        <v>16</v>
      </c>
      <c r="B19">
        <v>40.558999999999997</v>
      </c>
      <c r="C19" t="s">
        <v>14</v>
      </c>
      <c r="D19">
        <v>3.7999999999999999E-2</v>
      </c>
      <c r="E19">
        <v>44095441</v>
      </c>
      <c r="F19">
        <v>40.503999999999998</v>
      </c>
      <c r="G19">
        <v>40.579000000000001</v>
      </c>
      <c r="J19">
        <v>15</v>
      </c>
      <c r="K19">
        <v>18.690999999999999</v>
      </c>
      <c r="L19" t="s">
        <v>0</v>
      </c>
      <c r="M19">
        <v>5.2999999999999999E-2</v>
      </c>
      <c r="N19">
        <v>10671867</v>
      </c>
      <c r="O19">
        <v>18.588999999999999</v>
      </c>
      <c r="P19">
        <v>18.829000000000001</v>
      </c>
    </row>
    <row r="20" spans="1:16">
      <c r="A20">
        <v>17</v>
      </c>
      <c r="B20">
        <v>40.637</v>
      </c>
      <c r="C20" t="s">
        <v>14</v>
      </c>
      <c r="D20">
        <v>4.5999999999999999E-2</v>
      </c>
      <c r="E20">
        <v>342582613</v>
      </c>
      <c r="F20">
        <v>40.579000000000001</v>
      </c>
      <c r="G20">
        <v>40.726999999999997</v>
      </c>
      <c r="J20">
        <v>16</v>
      </c>
      <c r="K20">
        <v>21.855</v>
      </c>
      <c r="L20" t="s">
        <v>11</v>
      </c>
      <c r="M20">
        <v>0.05</v>
      </c>
      <c r="N20">
        <v>49826921</v>
      </c>
      <c r="O20">
        <v>21.79</v>
      </c>
      <c r="P20">
        <v>22.023</v>
      </c>
    </row>
    <row r="21" spans="1:16">
      <c r="A21">
        <v>18</v>
      </c>
      <c r="B21">
        <v>42.011000000000003</v>
      </c>
      <c r="C21" t="s">
        <v>11</v>
      </c>
      <c r="D21">
        <v>5.0999999999999997E-2</v>
      </c>
      <c r="E21">
        <v>54237591</v>
      </c>
      <c r="F21">
        <v>41.860999999999997</v>
      </c>
      <c r="G21">
        <v>42.103999999999999</v>
      </c>
      <c r="J21">
        <v>17</v>
      </c>
      <c r="K21">
        <v>23.18</v>
      </c>
      <c r="L21" t="s">
        <v>11</v>
      </c>
      <c r="M21">
        <v>5.2999999999999999E-2</v>
      </c>
      <c r="N21">
        <v>13691100</v>
      </c>
      <c r="O21">
        <v>23.038</v>
      </c>
      <c r="P21">
        <v>23.298999999999999</v>
      </c>
    </row>
    <row r="22" spans="1:16">
      <c r="A22">
        <v>19</v>
      </c>
      <c r="B22">
        <v>43.627000000000002</v>
      </c>
      <c r="C22" t="s">
        <v>15</v>
      </c>
      <c r="D22">
        <v>0.05</v>
      </c>
      <c r="E22">
        <v>40386230</v>
      </c>
      <c r="F22">
        <v>43.56</v>
      </c>
      <c r="G22">
        <v>43.758000000000003</v>
      </c>
      <c r="J22">
        <v>18</v>
      </c>
      <c r="K22">
        <v>23.452000000000002</v>
      </c>
      <c r="L22" t="s">
        <v>15</v>
      </c>
      <c r="M22">
        <v>0.05</v>
      </c>
      <c r="N22">
        <v>25658148</v>
      </c>
      <c r="O22">
        <v>23.384</v>
      </c>
      <c r="P22">
        <v>23.602</v>
      </c>
    </row>
    <row r="23" spans="1:16">
      <c r="A23">
        <v>20</v>
      </c>
      <c r="B23">
        <v>45.743000000000002</v>
      </c>
      <c r="C23" t="s">
        <v>0</v>
      </c>
      <c r="D23">
        <v>6.0999999999999999E-2</v>
      </c>
      <c r="E23">
        <v>39774191</v>
      </c>
      <c r="F23">
        <v>45.540999999999997</v>
      </c>
      <c r="G23">
        <v>45.887</v>
      </c>
      <c r="J23">
        <v>19</v>
      </c>
      <c r="K23">
        <v>23.890999999999998</v>
      </c>
      <c r="L23" t="s">
        <v>15</v>
      </c>
      <c r="M23">
        <v>4.7E-2</v>
      </c>
      <c r="N23">
        <v>12723985</v>
      </c>
      <c r="O23">
        <v>23.832000000000001</v>
      </c>
      <c r="P23">
        <v>24.024999999999999</v>
      </c>
    </row>
    <row r="24" spans="1:16">
      <c r="A24">
        <v>21</v>
      </c>
      <c r="B24">
        <v>47.008000000000003</v>
      </c>
      <c r="C24" t="s">
        <v>0</v>
      </c>
      <c r="D24">
        <v>5.8999999999999997E-2</v>
      </c>
      <c r="E24">
        <v>694692952</v>
      </c>
      <c r="F24">
        <v>46.86</v>
      </c>
      <c r="G24">
        <v>47.494</v>
      </c>
      <c r="J24">
        <v>20</v>
      </c>
      <c r="K24">
        <v>25.079000000000001</v>
      </c>
      <c r="L24" t="s">
        <v>16</v>
      </c>
      <c r="M24">
        <v>4.9000000000000002E-2</v>
      </c>
      <c r="N24">
        <v>197988243</v>
      </c>
      <c r="O24">
        <v>24.966999999999999</v>
      </c>
      <c r="P24">
        <v>25.206</v>
      </c>
    </row>
    <row r="25" spans="1:16">
      <c r="A25">
        <v>22</v>
      </c>
      <c r="B25">
        <v>49.082999999999998</v>
      </c>
      <c r="C25" t="s">
        <v>11</v>
      </c>
      <c r="D25">
        <v>5.1999999999999998E-2</v>
      </c>
      <c r="E25">
        <v>246539525</v>
      </c>
      <c r="F25">
        <v>48.94</v>
      </c>
      <c r="G25">
        <v>49.32</v>
      </c>
      <c r="J25">
        <v>21</v>
      </c>
      <c r="K25">
        <v>25.885999999999999</v>
      </c>
      <c r="L25" t="s">
        <v>11</v>
      </c>
      <c r="M25">
        <v>4.5999999999999999E-2</v>
      </c>
      <c r="N25">
        <v>10758749</v>
      </c>
      <c r="O25">
        <v>25.786999999999999</v>
      </c>
      <c r="P25">
        <v>25.948</v>
      </c>
    </row>
    <row r="26" spans="1:16">
      <c r="A26">
        <v>23</v>
      </c>
      <c r="B26">
        <v>51.33</v>
      </c>
      <c r="C26" t="s">
        <v>0</v>
      </c>
      <c r="D26">
        <v>8.3000000000000004E-2</v>
      </c>
      <c r="E26">
        <v>88821701</v>
      </c>
      <c r="F26">
        <v>51.21</v>
      </c>
      <c r="G26">
        <v>51.548000000000002</v>
      </c>
      <c r="J26">
        <v>22</v>
      </c>
      <c r="K26">
        <v>27.806000000000001</v>
      </c>
      <c r="L26" t="s">
        <v>0</v>
      </c>
      <c r="M26">
        <v>5.8999999999999997E-2</v>
      </c>
      <c r="N26">
        <v>45917666</v>
      </c>
      <c r="O26">
        <v>27.521999999999998</v>
      </c>
      <c r="P26">
        <v>27.959</v>
      </c>
    </row>
    <row r="27" spans="1:16">
      <c r="A27">
        <v>24</v>
      </c>
      <c r="B27">
        <v>51.731999999999999</v>
      </c>
      <c r="C27" t="s">
        <v>0</v>
      </c>
      <c r="D27">
        <v>6.7000000000000004E-2</v>
      </c>
      <c r="E27">
        <v>155805422</v>
      </c>
      <c r="F27">
        <v>51.59</v>
      </c>
      <c r="G27">
        <v>52.006</v>
      </c>
      <c r="J27">
        <v>23</v>
      </c>
      <c r="K27">
        <v>28.170999999999999</v>
      </c>
      <c r="L27" t="s">
        <v>11</v>
      </c>
      <c r="M27">
        <v>5.6000000000000001E-2</v>
      </c>
      <c r="N27">
        <v>22264258</v>
      </c>
      <c r="O27">
        <v>28.042999999999999</v>
      </c>
      <c r="P27">
        <v>28.283000000000001</v>
      </c>
    </row>
    <row r="28" spans="1:16">
      <c r="J28">
        <v>24</v>
      </c>
      <c r="K28">
        <v>29.38</v>
      </c>
      <c r="L28" t="s">
        <v>15</v>
      </c>
      <c r="M28">
        <v>4.8000000000000001E-2</v>
      </c>
      <c r="N28">
        <v>63900028</v>
      </c>
      <c r="O28">
        <v>29.31</v>
      </c>
      <c r="P28">
        <v>29.516999999999999</v>
      </c>
    </row>
    <row r="29" spans="1:16">
      <c r="J29">
        <v>25</v>
      </c>
      <c r="K29">
        <v>29.867000000000001</v>
      </c>
      <c r="L29" t="s">
        <v>14</v>
      </c>
      <c r="M29">
        <v>0.05</v>
      </c>
      <c r="N29">
        <v>654099539</v>
      </c>
      <c r="O29">
        <v>29.756</v>
      </c>
      <c r="P29">
        <v>30.033999999999999</v>
      </c>
    </row>
    <row r="30" spans="1:16">
      <c r="J30">
        <v>26</v>
      </c>
      <c r="K30">
        <v>30.13</v>
      </c>
      <c r="L30" t="s">
        <v>15</v>
      </c>
      <c r="M30">
        <v>5.1999999999999998E-2</v>
      </c>
      <c r="N30">
        <v>526751094</v>
      </c>
      <c r="O30">
        <v>30.033999999999999</v>
      </c>
      <c r="P30">
        <v>30.376999999999999</v>
      </c>
    </row>
    <row r="31" spans="1:16">
      <c r="A31" t="s">
        <v>146</v>
      </c>
      <c r="D31" s="96">
        <v>40722</v>
      </c>
      <c r="J31">
        <v>27</v>
      </c>
      <c r="K31">
        <v>31.295000000000002</v>
      </c>
      <c r="L31" t="s">
        <v>11</v>
      </c>
      <c r="M31">
        <v>4.5999999999999999E-2</v>
      </c>
      <c r="N31">
        <v>72741411</v>
      </c>
      <c r="O31">
        <v>31.187999999999999</v>
      </c>
      <c r="P31">
        <v>31.456</v>
      </c>
    </row>
    <row r="32" spans="1:16">
      <c r="J32">
        <v>28</v>
      </c>
      <c r="K32">
        <v>31.797999999999998</v>
      </c>
      <c r="L32" t="s">
        <v>11</v>
      </c>
      <c r="M32">
        <v>0.05</v>
      </c>
      <c r="N32">
        <v>114343798</v>
      </c>
      <c r="O32">
        <v>31.681000000000001</v>
      </c>
      <c r="P32">
        <v>31.963000000000001</v>
      </c>
    </row>
    <row r="33" spans="1:16">
      <c r="J33">
        <v>29</v>
      </c>
      <c r="K33">
        <v>32.795999999999999</v>
      </c>
      <c r="L33" t="s">
        <v>14</v>
      </c>
      <c r="M33">
        <v>0.06</v>
      </c>
      <c r="N33">
        <v>14537171</v>
      </c>
      <c r="O33">
        <v>32.725999999999999</v>
      </c>
      <c r="P33">
        <v>32.884</v>
      </c>
    </row>
    <row r="34" spans="1:16">
      <c r="A34">
        <v>1</v>
      </c>
      <c r="B34">
        <v>5.7670000000000003</v>
      </c>
      <c r="C34" t="s">
        <v>16</v>
      </c>
      <c r="D34">
        <v>8.2000000000000003E-2</v>
      </c>
      <c r="E34">
        <v>11038358</v>
      </c>
      <c r="F34">
        <v>5.7160000000000002</v>
      </c>
      <c r="G34">
        <v>5.9029999999999996</v>
      </c>
      <c r="J34">
        <v>30</v>
      </c>
      <c r="K34">
        <v>33.904000000000003</v>
      </c>
      <c r="L34" t="s">
        <v>0</v>
      </c>
      <c r="M34">
        <v>4.4999999999999998E-2</v>
      </c>
      <c r="N34">
        <v>11743454</v>
      </c>
      <c r="O34">
        <v>33.802999999999997</v>
      </c>
      <c r="P34">
        <v>33.978999999999999</v>
      </c>
    </row>
    <row r="35" spans="1:16">
      <c r="A35">
        <v>2</v>
      </c>
      <c r="B35">
        <v>5.9489999999999998</v>
      </c>
      <c r="C35" t="s">
        <v>14</v>
      </c>
      <c r="D35">
        <v>7.5999999999999998E-2</v>
      </c>
      <c r="E35">
        <v>17494315</v>
      </c>
      <c r="F35">
        <v>5.9029999999999996</v>
      </c>
      <c r="G35">
        <v>6.1180000000000003</v>
      </c>
      <c r="J35">
        <v>31</v>
      </c>
      <c r="K35">
        <v>35.472999999999999</v>
      </c>
      <c r="L35" t="s">
        <v>11</v>
      </c>
      <c r="M35">
        <v>4.9000000000000002E-2</v>
      </c>
      <c r="N35">
        <v>52850687</v>
      </c>
      <c r="O35">
        <v>35.340000000000003</v>
      </c>
      <c r="P35">
        <v>35.594999999999999</v>
      </c>
    </row>
    <row r="36" spans="1:16">
      <c r="A36">
        <v>3</v>
      </c>
      <c r="B36">
        <v>6.1619999999999999</v>
      </c>
      <c r="C36" t="s">
        <v>14</v>
      </c>
      <c r="D36">
        <v>4.3999999999999997E-2</v>
      </c>
      <c r="E36">
        <v>7449857</v>
      </c>
      <c r="F36">
        <v>6.1180000000000003</v>
      </c>
      <c r="G36">
        <v>6.2880000000000003</v>
      </c>
      <c r="J36">
        <v>32</v>
      </c>
      <c r="K36">
        <v>36.398000000000003</v>
      </c>
      <c r="L36" t="s">
        <v>0</v>
      </c>
      <c r="M36">
        <v>5.0999999999999997E-2</v>
      </c>
      <c r="N36">
        <v>10076226</v>
      </c>
      <c r="O36">
        <v>36.213999999999999</v>
      </c>
      <c r="P36">
        <v>36.531999999999996</v>
      </c>
    </row>
    <row r="37" spans="1:16">
      <c r="A37">
        <v>4</v>
      </c>
      <c r="B37">
        <v>6.3630000000000004</v>
      </c>
      <c r="C37" t="s">
        <v>14</v>
      </c>
      <c r="D37">
        <v>4.4999999999999998E-2</v>
      </c>
      <c r="E37">
        <v>3146262</v>
      </c>
      <c r="F37">
        <v>6.2880000000000003</v>
      </c>
      <c r="G37">
        <v>6.4989999999999997</v>
      </c>
      <c r="J37">
        <v>33</v>
      </c>
      <c r="K37">
        <v>37.389000000000003</v>
      </c>
      <c r="L37" t="s">
        <v>0</v>
      </c>
      <c r="M37">
        <v>6.5000000000000002E-2</v>
      </c>
      <c r="N37">
        <v>24923689</v>
      </c>
      <c r="O37">
        <v>37.258000000000003</v>
      </c>
      <c r="P37">
        <v>37.533000000000001</v>
      </c>
    </row>
    <row r="38" spans="1:16">
      <c r="A38">
        <v>5</v>
      </c>
      <c r="B38">
        <v>6.69</v>
      </c>
      <c r="C38" t="s">
        <v>11</v>
      </c>
      <c r="D38">
        <v>3.5000000000000003E-2</v>
      </c>
      <c r="E38">
        <v>6554246</v>
      </c>
      <c r="F38">
        <v>6.6040000000000001</v>
      </c>
      <c r="G38">
        <v>6.7320000000000002</v>
      </c>
      <c r="J38">
        <v>34</v>
      </c>
      <c r="K38">
        <v>38.21</v>
      </c>
      <c r="L38" t="s">
        <v>11</v>
      </c>
      <c r="M38">
        <v>8.4000000000000005E-2</v>
      </c>
      <c r="N38">
        <v>2448928993</v>
      </c>
      <c r="O38">
        <v>37.963000000000001</v>
      </c>
      <c r="P38">
        <v>38.427999999999997</v>
      </c>
    </row>
    <row r="39" spans="1:16">
      <c r="A39">
        <v>6</v>
      </c>
      <c r="B39">
        <v>6.7640000000000002</v>
      </c>
      <c r="C39" t="s">
        <v>15</v>
      </c>
      <c r="D39">
        <v>3.9E-2</v>
      </c>
      <c r="E39">
        <v>2582369</v>
      </c>
      <c r="F39">
        <v>6.7320000000000002</v>
      </c>
      <c r="G39">
        <v>6.8860000000000001</v>
      </c>
      <c r="J39">
        <v>35</v>
      </c>
      <c r="K39">
        <v>38.869</v>
      </c>
      <c r="L39" t="s">
        <v>11</v>
      </c>
      <c r="M39">
        <v>5.5E-2</v>
      </c>
      <c r="N39">
        <v>8407069</v>
      </c>
      <c r="O39">
        <v>38.723999999999997</v>
      </c>
      <c r="P39">
        <v>38.924999999999997</v>
      </c>
    </row>
    <row r="40" spans="1:16">
      <c r="A40">
        <v>7</v>
      </c>
      <c r="B40">
        <v>7.4790000000000001</v>
      </c>
      <c r="C40" t="s">
        <v>11</v>
      </c>
      <c r="D40">
        <v>3.6999999999999998E-2</v>
      </c>
      <c r="E40">
        <v>7101725</v>
      </c>
      <c r="F40">
        <v>7.3869999999999996</v>
      </c>
      <c r="G40">
        <v>7.5590000000000002</v>
      </c>
      <c r="J40">
        <v>36</v>
      </c>
      <c r="K40">
        <v>40.469000000000001</v>
      </c>
      <c r="L40" t="s">
        <v>11</v>
      </c>
      <c r="M40">
        <v>4.9000000000000002E-2</v>
      </c>
      <c r="N40">
        <v>8775782</v>
      </c>
      <c r="O40">
        <v>40.366999999999997</v>
      </c>
      <c r="P40">
        <v>40.503</v>
      </c>
    </row>
    <row r="41" spans="1:16">
      <c r="A41">
        <v>8</v>
      </c>
      <c r="B41">
        <v>7.984</v>
      </c>
      <c r="C41" t="s">
        <v>11</v>
      </c>
      <c r="D41">
        <v>3.7999999999999999E-2</v>
      </c>
      <c r="E41">
        <v>8409795</v>
      </c>
      <c r="F41">
        <v>7.7530000000000001</v>
      </c>
      <c r="G41">
        <v>8.0879999999999992</v>
      </c>
      <c r="J41">
        <v>37</v>
      </c>
      <c r="K41">
        <v>40.56</v>
      </c>
      <c r="L41" t="s">
        <v>14</v>
      </c>
      <c r="M41">
        <v>4.1000000000000002E-2</v>
      </c>
      <c r="N41">
        <v>42989030</v>
      </c>
      <c r="O41">
        <v>40.503</v>
      </c>
      <c r="P41">
        <v>40.576999999999998</v>
      </c>
    </row>
    <row r="42" spans="1:16">
      <c r="A42">
        <v>9</v>
      </c>
      <c r="B42">
        <v>8.1590000000000007</v>
      </c>
      <c r="C42" t="s">
        <v>16</v>
      </c>
      <c r="D42">
        <v>0.05</v>
      </c>
      <c r="E42">
        <v>1280420</v>
      </c>
      <c r="F42">
        <v>8.0879999999999992</v>
      </c>
      <c r="G42">
        <v>8.2260000000000009</v>
      </c>
      <c r="J42">
        <v>38</v>
      </c>
      <c r="K42">
        <v>40.637</v>
      </c>
      <c r="L42" t="s">
        <v>14</v>
      </c>
      <c r="M42">
        <v>4.5999999999999999E-2</v>
      </c>
      <c r="N42">
        <v>343976753</v>
      </c>
      <c r="O42">
        <v>40.576999999999998</v>
      </c>
      <c r="P42">
        <v>40.726999999999997</v>
      </c>
    </row>
    <row r="43" spans="1:16">
      <c r="A43">
        <v>10</v>
      </c>
      <c r="B43">
        <v>8.4600000000000009</v>
      </c>
      <c r="C43" t="s">
        <v>0</v>
      </c>
      <c r="D43">
        <v>4.2999999999999997E-2</v>
      </c>
      <c r="E43">
        <v>2951071</v>
      </c>
      <c r="F43">
        <v>8.3740000000000006</v>
      </c>
      <c r="G43">
        <v>8.6349999999999998</v>
      </c>
      <c r="J43">
        <v>39</v>
      </c>
      <c r="K43">
        <v>41.206000000000003</v>
      </c>
      <c r="L43" t="s">
        <v>11</v>
      </c>
      <c r="M43">
        <v>4.9000000000000002E-2</v>
      </c>
      <c r="N43">
        <v>13712793</v>
      </c>
      <c r="O43">
        <v>41.036000000000001</v>
      </c>
      <c r="P43">
        <v>41.281999999999996</v>
      </c>
    </row>
    <row r="44" spans="1:16">
      <c r="A44">
        <v>11</v>
      </c>
      <c r="B44">
        <v>9.2409999999999997</v>
      </c>
      <c r="C44" t="s">
        <v>16</v>
      </c>
      <c r="D44">
        <v>0.04</v>
      </c>
      <c r="E44">
        <v>122210911</v>
      </c>
      <c r="F44">
        <v>9.173</v>
      </c>
      <c r="G44">
        <v>9.3529999999999998</v>
      </c>
      <c r="J44">
        <v>40</v>
      </c>
      <c r="K44">
        <v>42.012</v>
      </c>
      <c r="L44" t="s">
        <v>16</v>
      </c>
      <c r="M44">
        <v>5.8000000000000003E-2</v>
      </c>
      <c r="N44">
        <v>67219566</v>
      </c>
      <c r="O44">
        <v>41.904000000000003</v>
      </c>
      <c r="P44">
        <v>42.104999999999997</v>
      </c>
    </row>
    <row r="45" spans="1:16">
      <c r="A45">
        <v>12</v>
      </c>
      <c r="B45">
        <v>10.48</v>
      </c>
      <c r="C45" t="s">
        <v>14</v>
      </c>
      <c r="D45">
        <v>0.04</v>
      </c>
      <c r="E45">
        <v>14312974</v>
      </c>
      <c r="F45">
        <v>10.377000000000001</v>
      </c>
      <c r="G45">
        <v>10.551</v>
      </c>
      <c r="J45">
        <v>41</v>
      </c>
      <c r="K45">
        <v>42.151000000000003</v>
      </c>
      <c r="L45" t="s">
        <v>14</v>
      </c>
      <c r="M45">
        <v>5.8999999999999997E-2</v>
      </c>
      <c r="N45">
        <v>14844792</v>
      </c>
      <c r="O45">
        <v>42.104999999999997</v>
      </c>
      <c r="P45">
        <v>42.27</v>
      </c>
    </row>
    <row r="46" spans="1:16">
      <c r="A46">
        <v>13</v>
      </c>
      <c r="B46">
        <v>10.755000000000001</v>
      </c>
      <c r="C46" t="s">
        <v>11</v>
      </c>
      <c r="D46">
        <v>4.9000000000000002E-2</v>
      </c>
      <c r="E46">
        <v>1950497</v>
      </c>
      <c r="F46">
        <v>10.637</v>
      </c>
      <c r="G46">
        <v>10.804</v>
      </c>
      <c r="J46">
        <v>42</v>
      </c>
      <c r="K46">
        <v>43.627000000000002</v>
      </c>
      <c r="L46" t="s">
        <v>14</v>
      </c>
      <c r="M46">
        <v>5.0999999999999997E-2</v>
      </c>
      <c r="N46">
        <v>41559045</v>
      </c>
      <c r="O46">
        <v>43.56</v>
      </c>
      <c r="P46">
        <v>43.758000000000003</v>
      </c>
    </row>
    <row r="47" spans="1:16">
      <c r="A47">
        <v>14</v>
      </c>
      <c r="B47">
        <v>11.260999999999999</v>
      </c>
      <c r="C47" t="s">
        <v>14</v>
      </c>
      <c r="D47">
        <v>5.6000000000000001E-2</v>
      </c>
      <c r="E47">
        <v>2218758</v>
      </c>
      <c r="F47">
        <v>11.125</v>
      </c>
      <c r="G47">
        <v>11.342000000000001</v>
      </c>
      <c r="J47">
        <v>43</v>
      </c>
      <c r="K47">
        <v>44.232999999999997</v>
      </c>
      <c r="L47" t="s">
        <v>11</v>
      </c>
      <c r="M47">
        <v>4.5999999999999999E-2</v>
      </c>
      <c r="N47">
        <v>17892018</v>
      </c>
      <c r="O47">
        <v>44.095999999999997</v>
      </c>
      <c r="P47">
        <v>44.305999999999997</v>
      </c>
    </row>
    <row r="48" spans="1:16">
      <c r="A48">
        <v>15</v>
      </c>
      <c r="B48">
        <v>11.547000000000001</v>
      </c>
      <c r="C48" t="s">
        <v>14</v>
      </c>
      <c r="D48">
        <v>4.2999999999999997E-2</v>
      </c>
      <c r="E48">
        <v>2336733</v>
      </c>
      <c r="F48">
        <v>11.503</v>
      </c>
      <c r="G48">
        <v>11.598000000000001</v>
      </c>
      <c r="J48">
        <v>44</v>
      </c>
      <c r="K48">
        <v>44.945</v>
      </c>
      <c r="L48" t="s">
        <v>16</v>
      </c>
      <c r="M48">
        <v>4.9000000000000002E-2</v>
      </c>
      <c r="N48">
        <v>9180899</v>
      </c>
      <c r="O48">
        <v>44.865000000000002</v>
      </c>
      <c r="P48">
        <v>45.006</v>
      </c>
    </row>
    <row r="49" spans="1:16">
      <c r="A49">
        <v>16</v>
      </c>
      <c r="B49">
        <v>12.412000000000001</v>
      </c>
      <c r="C49" t="s">
        <v>15</v>
      </c>
      <c r="D49">
        <v>5.1999999999999998E-2</v>
      </c>
      <c r="E49">
        <v>3772985</v>
      </c>
      <c r="F49">
        <v>12.368</v>
      </c>
      <c r="G49">
        <v>12.548</v>
      </c>
      <c r="J49">
        <v>45</v>
      </c>
      <c r="K49">
        <v>45.743000000000002</v>
      </c>
      <c r="L49" t="s">
        <v>14</v>
      </c>
      <c r="M49">
        <v>5.7000000000000002E-2</v>
      </c>
      <c r="N49">
        <v>36675086</v>
      </c>
      <c r="O49">
        <v>45.677</v>
      </c>
      <c r="P49">
        <v>45.889000000000003</v>
      </c>
    </row>
    <row r="50" spans="1:16">
      <c r="A50">
        <v>17</v>
      </c>
      <c r="B50">
        <v>12.952999999999999</v>
      </c>
      <c r="C50" t="s">
        <v>14</v>
      </c>
      <c r="D50">
        <v>5.8999999999999997E-2</v>
      </c>
      <c r="E50">
        <v>5230922</v>
      </c>
      <c r="F50">
        <v>12.856999999999999</v>
      </c>
      <c r="G50">
        <v>13.003</v>
      </c>
      <c r="J50">
        <v>46</v>
      </c>
      <c r="K50">
        <v>46.441000000000003</v>
      </c>
      <c r="L50" t="s">
        <v>15</v>
      </c>
      <c r="M50">
        <v>5.8000000000000003E-2</v>
      </c>
      <c r="N50">
        <v>13866922</v>
      </c>
      <c r="O50">
        <v>46.381</v>
      </c>
      <c r="P50">
        <v>46.545000000000002</v>
      </c>
    </row>
    <row r="51" spans="1:16">
      <c r="A51">
        <v>18</v>
      </c>
      <c r="B51">
        <v>13.055999999999999</v>
      </c>
      <c r="C51" t="s">
        <v>14</v>
      </c>
      <c r="D51">
        <v>5.8000000000000003E-2</v>
      </c>
      <c r="E51">
        <v>93890068</v>
      </c>
      <c r="F51">
        <v>13.003</v>
      </c>
      <c r="G51">
        <v>13.269</v>
      </c>
      <c r="J51">
        <v>47</v>
      </c>
      <c r="K51">
        <v>47.008000000000003</v>
      </c>
      <c r="L51" t="s">
        <v>0</v>
      </c>
      <c r="M51">
        <v>0.06</v>
      </c>
      <c r="N51">
        <v>694401437</v>
      </c>
      <c r="O51">
        <v>46.585000000000001</v>
      </c>
      <c r="P51">
        <v>47.628</v>
      </c>
    </row>
    <row r="52" spans="1:16">
      <c r="A52">
        <v>19</v>
      </c>
      <c r="B52">
        <v>13.31</v>
      </c>
      <c r="C52" t="s">
        <v>14</v>
      </c>
      <c r="D52">
        <v>6.2E-2</v>
      </c>
      <c r="E52">
        <v>4488842</v>
      </c>
      <c r="F52">
        <v>13.269</v>
      </c>
      <c r="G52">
        <v>13.430999999999999</v>
      </c>
      <c r="J52">
        <v>48</v>
      </c>
      <c r="K52">
        <v>49.079000000000001</v>
      </c>
      <c r="L52" t="s">
        <v>22</v>
      </c>
      <c r="M52">
        <v>5.6000000000000001E-2</v>
      </c>
      <c r="N52">
        <v>246908531</v>
      </c>
      <c r="O52">
        <v>48.933999999999997</v>
      </c>
      <c r="P52">
        <v>49.292000000000002</v>
      </c>
    </row>
    <row r="53" spans="1:16">
      <c r="A53">
        <v>20</v>
      </c>
      <c r="B53">
        <v>13.494</v>
      </c>
      <c r="C53" t="s">
        <v>14</v>
      </c>
      <c r="D53">
        <v>7.0999999999999994E-2</v>
      </c>
      <c r="E53">
        <v>8407112</v>
      </c>
      <c r="F53">
        <v>13.430999999999999</v>
      </c>
      <c r="G53">
        <v>13.586</v>
      </c>
      <c r="J53">
        <v>49</v>
      </c>
      <c r="K53">
        <v>49.372999999999998</v>
      </c>
      <c r="L53" t="s">
        <v>22</v>
      </c>
      <c r="M53">
        <v>5.6000000000000001E-2</v>
      </c>
      <c r="N53">
        <v>7371109</v>
      </c>
      <c r="O53">
        <v>49.32</v>
      </c>
      <c r="P53">
        <v>49.45</v>
      </c>
    </row>
    <row r="54" spans="1:16">
      <c r="A54">
        <v>21</v>
      </c>
      <c r="B54">
        <v>13.625999999999999</v>
      </c>
      <c r="C54" t="s">
        <v>14</v>
      </c>
      <c r="D54">
        <v>5.2999999999999999E-2</v>
      </c>
      <c r="E54">
        <v>2612995</v>
      </c>
      <c r="F54">
        <v>13.586</v>
      </c>
      <c r="G54">
        <v>13.694000000000001</v>
      </c>
      <c r="J54">
        <v>50</v>
      </c>
      <c r="K54">
        <v>49.573999999999998</v>
      </c>
      <c r="L54" t="s">
        <v>11</v>
      </c>
      <c r="M54">
        <v>0.08</v>
      </c>
      <c r="N54">
        <v>24135276</v>
      </c>
      <c r="O54">
        <v>49.488999999999997</v>
      </c>
      <c r="P54">
        <v>49.848999999999997</v>
      </c>
    </row>
    <row r="55" spans="1:16">
      <c r="A55">
        <v>22</v>
      </c>
      <c r="B55">
        <v>13.759</v>
      </c>
      <c r="C55" t="s">
        <v>14</v>
      </c>
      <c r="D55">
        <v>4.7E-2</v>
      </c>
      <c r="E55">
        <v>4596376</v>
      </c>
      <c r="F55">
        <v>13.694000000000001</v>
      </c>
      <c r="G55">
        <v>13.778</v>
      </c>
      <c r="J55">
        <v>51</v>
      </c>
      <c r="K55">
        <v>50.338000000000001</v>
      </c>
      <c r="L55" t="s">
        <v>0</v>
      </c>
      <c r="M55">
        <v>8.6999999999999994E-2</v>
      </c>
      <c r="N55">
        <v>26679951</v>
      </c>
      <c r="O55">
        <v>50.137999999999998</v>
      </c>
      <c r="P55">
        <v>50.595999999999997</v>
      </c>
    </row>
    <row r="56" spans="1:16">
      <c r="A56">
        <v>23</v>
      </c>
      <c r="B56">
        <v>13.819000000000001</v>
      </c>
      <c r="C56" t="s">
        <v>14</v>
      </c>
      <c r="D56">
        <v>6.0999999999999999E-2</v>
      </c>
      <c r="E56">
        <v>17331015</v>
      </c>
      <c r="F56">
        <v>13.778</v>
      </c>
      <c r="G56">
        <v>13.913</v>
      </c>
      <c r="J56">
        <v>52</v>
      </c>
      <c r="K56">
        <v>51.331000000000003</v>
      </c>
      <c r="L56" t="s">
        <v>11</v>
      </c>
      <c r="M56">
        <v>9.7000000000000003E-2</v>
      </c>
      <c r="N56">
        <v>93904342</v>
      </c>
      <c r="O56">
        <v>51.173999999999999</v>
      </c>
      <c r="P56">
        <v>51.633000000000003</v>
      </c>
    </row>
    <row r="57" spans="1:16">
      <c r="A57">
        <v>24</v>
      </c>
      <c r="B57">
        <v>13.961</v>
      </c>
      <c r="C57" t="s">
        <v>14</v>
      </c>
      <c r="D57">
        <v>5.7000000000000002E-2</v>
      </c>
      <c r="E57">
        <v>8300623</v>
      </c>
      <c r="F57">
        <v>13.913</v>
      </c>
      <c r="G57">
        <v>14.026</v>
      </c>
      <c r="J57">
        <v>53</v>
      </c>
      <c r="K57">
        <v>51.731999999999999</v>
      </c>
      <c r="L57" t="s">
        <v>14</v>
      </c>
      <c r="M57">
        <v>6.9000000000000006E-2</v>
      </c>
      <c r="N57">
        <v>159326397</v>
      </c>
      <c r="O57">
        <v>51.633000000000003</v>
      </c>
      <c r="P57">
        <v>52.042000000000002</v>
      </c>
    </row>
    <row r="58" spans="1:16">
      <c r="A58">
        <v>25</v>
      </c>
      <c r="B58">
        <v>14.103</v>
      </c>
      <c r="C58" t="s">
        <v>14</v>
      </c>
      <c r="D58">
        <v>4.8000000000000001E-2</v>
      </c>
      <c r="E58">
        <v>96457126</v>
      </c>
      <c r="F58">
        <v>14.026</v>
      </c>
      <c r="G58">
        <v>14.31</v>
      </c>
      <c r="J58">
        <v>54</v>
      </c>
      <c r="K58">
        <v>54.53</v>
      </c>
      <c r="L58" t="s">
        <v>0</v>
      </c>
      <c r="M58">
        <v>0.11600000000000001</v>
      </c>
      <c r="N58">
        <v>31983106</v>
      </c>
      <c r="O58">
        <v>54.156999999999996</v>
      </c>
      <c r="P58">
        <v>54.819000000000003</v>
      </c>
    </row>
    <row r="59" spans="1:16">
      <c r="A59">
        <v>26</v>
      </c>
      <c r="B59">
        <v>16.122</v>
      </c>
      <c r="C59" t="s">
        <v>14</v>
      </c>
      <c r="D59">
        <v>5.8999999999999997E-2</v>
      </c>
      <c r="E59">
        <v>41408993</v>
      </c>
      <c r="F59">
        <v>16.042999999999999</v>
      </c>
      <c r="G59">
        <v>16.486000000000001</v>
      </c>
      <c r="J59">
        <v>55</v>
      </c>
      <c r="K59">
        <v>55.201999999999998</v>
      </c>
      <c r="L59" t="s">
        <v>0</v>
      </c>
      <c r="M59">
        <v>9.5000000000000001E-2</v>
      </c>
      <c r="N59">
        <v>24417147</v>
      </c>
      <c r="O59">
        <v>54.994999999999997</v>
      </c>
      <c r="P59">
        <v>55.454000000000001</v>
      </c>
    </row>
    <row r="60" spans="1:16">
      <c r="A60">
        <v>27</v>
      </c>
      <c r="B60">
        <v>17.501000000000001</v>
      </c>
      <c r="C60" t="s">
        <v>11</v>
      </c>
      <c r="D60">
        <v>4.7E-2</v>
      </c>
      <c r="E60">
        <v>2083618</v>
      </c>
      <c r="F60">
        <v>17.419</v>
      </c>
      <c r="G60">
        <v>17.562999999999999</v>
      </c>
      <c r="J60">
        <v>56</v>
      </c>
      <c r="K60">
        <v>56.329000000000001</v>
      </c>
      <c r="L60" t="s">
        <v>17</v>
      </c>
      <c r="M60">
        <v>0.122</v>
      </c>
      <c r="N60">
        <v>36970312</v>
      </c>
      <c r="O60">
        <v>56.194000000000003</v>
      </c>
      <c r="P60">
        <v>56.652000000000001</v>
      </c>
    </row>
    <row r="61" spans="1:16">
      <c r="A61">
        <v>28</v>
      </c>
      <c r="B61">
        <v>17.864999999999998</v>
      </c>
      <c r="C61" t="s">
        <v>16</v>
      </c>
      <c r="D61">
        <v>6.2E-2</v>
      </c>
      <c r="E61">
        <v>2372064</v>
      </c>
      <c r="F61">
        <v>17.736000000000001</v>
      </c>
      <c r="G61">
        <v>17.928000000000001</v>
      </c>
      <c r="J61">
        <v>57</v>
      </c>
      <c r="K61">
        <v>56.962000000000003</v>
      </c>
      <c r="L61" t="s">
        <v>0</v>
      </c>
      <c r="M61">
        <v>9.8000000000000004E-2</v>
      </c>
      <c r="N61">
        <v>20102692</v>
      </c>
      <c r="O61">
        <v>56.758000000000003</v>
      </c>
      <c r="P61">
        <v>57.118000000000002</v>
      </c>
    </row>
    <row r="62" spans="1:16">
      <c r="A62">
        <v>29</v>
      </c>
      <c r="B62">
        <v>18.404</v>
      </c>
      <c r="C62" t="s">
        <v>16</v>
      </c>
      <c r="D62">
        <v>5.6000000000000001E-2</v>
      </c>
      <c r="E62">
        <v>11275091</v>
      </c>
      <c r="F62">
        <v>18.306999999999999</v>
      </c>
      <c r="G62">
        <v>18.61</v>
      </c>
    </row>
    <row r="63" spans="1:16">
      <c r="A63">
        <v>30</v>
      </c>
      <c r="B63">
        <v>18.690999999999999</v>
      </c>
      <c r="C63" t="s">
        <v>14</v>
      </c>
      <c r="D63">
        <v>5.5E-2</v>
      </c>
      <c r="E63">
        <v>11716770</v>
      </c>
      <c r="F63">
        <v>18.61</v>
      </c>
      <c r="G63">
        <v>18.832000000000001</v>
      </c>
    </row>
    <row r="64" spans="1:16">
      <c r="A64">
        <v>31</v>
      </c>
      <c r="B64">
        <v>19.562000000000001</v>
      </c>
      <c r="C64" t="s">
        <v>14</v>
      </c>
      <c r="D64">
        <v>6.0999999999999999E-2</v>
      </c>
      <c r="E64">
        <v>4255133</v>
      </c>
      <c r="F64">
        <v>19.501000000000001</v>
      </c>
      <c r="G64">
        <v>19.64</v>
      </c>
    </row>
    <row r="65" spans="1:7">
      <c r="A65">
        <v>32</v>
      </c>
      <c r="B65">
        <v>19.728000000000002</v>
      </c>
      <c r="C65" t="s">
        <v>14</v>
      </c>
      <c r="D65">
        <v>8.8999999999999996E-2</v>
      </c>
      <c r="E65">
        <v>4653816</v>
      </c>
      <c r="F65">
        <v>19.64</v>
      </c>
      <c r="G65">
        <v>19.818999999999999</v>
      </c>
    </row>
    <row r="66" spans="1:7">
      <c r="A66">
        <v>33</v>
      </c>
      <c r="B66">
        <v>19.890999999999998</v>
      </c>
      <c r="C66" t="s">
        <v>14</v>
      </c>
      <c r="D66">
        <v>6.9000000000000006E-2</v>
      </c>
      <c r="E66">
        <v>3298596</v>
      </c>
      <c r="F66">
        <v>19.818999999999999</v>
      </c>
      <c r="G66">
        <v>19.978999999999999</v>
      </c>
    </row>
    <row r="67" spans="1:7">
      <c r="A67">
        <v>34</v>
      </c>
      <c r="B67">
        <v>20.164000000000001</v>
      </c>
      <c r="C67" t="s">
        <v>14</v>
      </c>
      <c r="D67">
        <v>6.8000000000000005E-2</v>
      </c>
      <c r="E67">
        <v>7497808</v>
      </c>
      <c r="F67">
        <v>20.11</v>
      </c>
      <c r="G67">
        <v>20.297000000000001</v>
      </c>
    </row>
    <row r="68" spans="1:7">
      <c r="A68">
        <v>35</v>
      </c>
      <c r="B68">
        <v>20.405000000000001</v>
      </c>
      <c r="C68" t="s">
        <v>14</v>
      </c>
      <c r="D68">
        <v>9.1999999999999998E-2</v>
      </c>
      <c r="E68">
        <v>7896415</v>
      </c>
      <c r="F68">
        <v>20.297000000000001</v>
      </c>
      <c r="G68">
        <v>20.599</v>
      </c>
    </row>
    <row r="69" spans="1:7">
      <c r="A69">
        <v>36</v>
      </c>
      <c r="B69" s="5">
        <v>20.689</v>
      </c>
      <c r="C69" s="5" t="s">
        <v>22</v>
      </c>
      <c r="D69" s="5">
        <v>8.1000000000000003E-2</v>
      </c>
      <c r="E69" s="5">
        <v>5881553</v>
      </c>
      <c r="F69" s="5">
        <v>20.606000000000002</v>
      </c>
      <c r="G69" s="5">
        <v>20.8</v>
      </c>
    </row>
    <row r="70" spans="1:7">
      <c r="A70">
        <v>37</v>
      </c>
      <c r="B70">
        <v>21.137</v>
      </c>
      <c r="C70" t="s">
        <v>14</v>
      </c>
      <c r="D70">
        <v>6.2E-2</v>
      </c>
      <c r="E70">
        <v>3639197</v>
      </c>
      <c r="F70">
        <v>21.084</v>
      </c>
      <c r="G70">
        <v>21.231000000000002</v>
      </c>
    </row>
    <row r="71" spans="1:7">
      <c r="A71">
        <v>38</v>
      </c>
      <c r="B71">
        <v>21.474</v>
      </c>
      <c r="C71" t="s">
        <v>14</v>
      </c>
      <c r="D71">
        <v>5.7000000000000002E-2</v>
      </c>
      <c r="E71">
        <v>8683873</v>
      </c>
      <c r="F71">
        <v>21.358000000000001</v>
      </c>
      <c r="G71">
        <v>21.579000000000001</v>
      </c>
    </row>
    <row r="72" spans="1:7">
      <c r="A72">
        <v>39</v>
      </c>
      <c r="B72">
        <v>21.686</v>
      </c>
      <c r="C72" t="s">
        <v>14</v>
      </c>
      <c r="D72">
        <v>7.9000000000000001E-2</v>
      </c>
      <c r="E72">
        <v>4723957</v>
      </c>
      <c r="F72">
        <v>21.579000000000001</v>
      </c>
      <c r="G72">
        <v>21.771000000000001</v>
      </c>
    </row>
    <row r="73" spans="1:7">
      <c r="A73">
        <v>40</v>
      </c>
      <c r="B73">
        <v>21.855</v>
      </c>
      <c r="C73" t="s">
        <v>14</v>
      </c>
      <c r="D73">
        <v>5.1999999999999998E-2</v>
      </c>
      <c r="E73">
        <v>54586613</v>
      </c>
      <c r="F73">
        <v>21.771000000000001</v>
      </c>
      <c r="G73">
        <v>22.038</v>
      </c>
    </row>
    <row r="74" spans="1:7">
      <c r="A74">
        <v>41</v>
      </c>
      <c r="B74">
        <v>22.132000000000001</v>
      </c>
      <c r="C74" t="s">
        <v>14</v>
      </c>
      <c r="D74">
        <v>9.7000000000000003E-2</v>
      </c>
      <c r="E74">
        <v>10764977</v>
      </c>
      <c r="F74">
        <v>22.038</v>
      </c>
      <c r="G74">
        <v>22.312000000000001</v>
      </c>
    </row>
    <row r="75" spans="1:7">
      <c r="A75">
        <v>42</v>
      </c>
      <c r="B75">
        <v>22.815999999999999</v>
      </c>
      <c r="C75" t="s">
        <v>14</v>
      </c>
      <c r="D75">
        <v>7.1999999999999995E-2</v>
      </c>
      <c r="E75">
        <v>5378264</v>
      </c>
      <c r="F75">
        <v>22.681000000000001</v>
      </c>
      <c r="G75">
        <v>22.917999999999999</v>
      </c>
    </row>
    <row r="76" spans="1:7">
      <c r="A76">
        <v>43</v>
      </c>
      <c r="B76">
        <v>23.18</v>
      </c>
      <c r="C76" t="s">
        <v>14</v>
      </c>
      <c r="D76">
        <v>5.8000000000000003E-2</v>
      </c>
      <c r="E76">
        <v>16842046</v>
      </c>
      <c r="F76">
        <v>23.123999999999999</v>
      </c>
      <c r="G76">
        <v>23.311</v>
      </c>
    </row>
    <row r="77" spans="1:7">
      <c r="A77">
        <v>44</v>
      </c>
      <c r="B77">
        <v>23.448</v>
      </c>
      <c r="C77" t="s">
        <v>22</v>
      </c>
      <c r="D77">
        <v>5.5E-2</v>
      </c>
      <c r="E77">
        <v>26576274</v>
      </c>
      <c r="F77">
        <v>23.385000000000002</v>
      </c>
      <c r="G77">
        <v>23.594000000000001</v>
      </c>
    </row>
    <row r="78" spans="1:7">
      <c r="A78">
        <v>45</v>
      </c>
      <c r="B78">
        <v>23.791</v>
      </c>
      <c r="C78" t="s">
        <v>14</v>
      </c>
      <c r="D78">
        <v>4.8000000000000001E-2</v>
      </c>
      <c r="E78">
        <v>3472445</v>
      </c>
      <c r="F78">
        <v>23.74</v>
      </c>
      <c r="G78">
        <v>23.832999999999998</v>
      </c>
    </row>
    <row r="79" spans="1:7">
      <c r="A79">
        <v>46</v>
      </c>
      <c r="B79">
        <v>23.89</v>
      </c>
      <c r="C79" t="s">
        <v>14</v>
      </c>
      <c r="D79">
        <v>5.1999999999999998E-2</v>
      </c>
      <c r="E79">
        <v>15872875</v>
      </c>
      <c r="F79">
        <v>23.832999999999998</v>
      </c>
      <c r="G79">
        <v>24.024999999999999</v>
      </c>
    </row>
    <row r="80" spans="1:7">
      <c r="A80">
        <v>47</v>
      </c>
      <c r="B80">
        <v>24.457000000000001</v>
      </c>
      <c r="C80" t="s">
        <v>14</v>
      </c>
      <c r="D80">
        <v>6.5000000000000002E-2</v>
      </c>
      <c r="E80">
        <v>6577824</v>
      </c>
      <c r="F80">
        <v>24.356000000000002</v>
      </c>
      <c r="G80">
        <v>24.507000000000001</v>
      </c>
    </row>
    <row r="81" spans="1:8">
      <c r="A81">
        <v>48</v>
      </c>
      <c r="B81">
        <v>24.561</v>
      </c>
      <c r="C81" t="s">
        <v>14</v>
      </c>
      <c r="D81">
        <v>8.7999999999999995E-2</v>
      </c>
      <c r="E81">
        <v>7930050</v>
      </c>
      <c r="F81">
        <v>24.507000000000001</v>
      </c>
      <c r="G81">
        <v>24.658999999999999</v>
      </c>
    </row>
    <row r="82" spans="1:8">
      <c r="A82">
        <v>49</v>
      </c>
      <c r="B82">
        <v>24.707000000000001</v>
      </c>
      <c r="C82" t="s">
        <v>14</v>
      </c>
      <c r="D82">
        <v>6.0999999999999999E-2</v>
      </c>
      <c r="E82">
        <v>7273683</v>
      </c>
      <c r="F82">
        <v>24.658999999999999</v>
      </c>
      <c r="G82">
        <v>24.760999999999999</v>
      </c>
    </row>
    <row r="83" spans="1:8">
      <c r="A83">
        <v>50</v>
      </c>
      <c r="B83">
        <v>24.802</v>
      </c>
      <c r="C83" t="s">
        <v>14</v>
      </c>
      <c r="D83">
        <v>5.5E-2</v>
      </c>
      <c r="E83">
        <v>4329857</v>
      </c>
      <c r="F83">
        <v>24.760999999999999</v>
      </c>
      <c r="G83">
        <v>24.835999999999999</v>
      </c>
    </row>
    <row r="84" spans="1:8">
      <c r="A84">
        <v>51</v>
      </c>
      <c r="B84">
        <v>24.887</v>
      </c>
      <c r="C84" t="s">
        <v>14</v>
      </c>
      <c r="D84">
        <v>6.2E-2</v>
      </c>
      <c r="E84">
        <v>10718529</v>
      </c>
      <c r="F84">
        <v>24.835999999999999</v>
      </c>
      <c r="G84">
        <v>24.965</v>
      </c>
    </row>
    <row r="85" spans="1:8">
      <c r="A85">
        <v>52</v>
      </c>
      <c r="B85" s="5">
        <v>25.076000000000001</v>
      </c>
      <c r="C85" s="5" t="s">
        <v>22</v>
      </c>
      <c r="D85" s="5">
        <v>5.5E-2</v>
      </c>
      <c r="E85" s="5">
        <v>206085362</v>
      </c>
      <c r="F85" s="5">
        <v>24.954999999999998</v>
      </c>
      <c r="G85" s="5">
        <v>25.209</v>
      </c>
      <c r="H85" s="19" t="s">
        <v>150</v>
      </c>
    </row>
    <row r="86" spans="1:8">
      <c r="A86">
        <v>53</v>
      </c>
      <c r="B86" s="5">
        <v>25.260999999999999</v>
      </c>
      <c r="C86" s="5" t="s">
        <v>22</v>
      </c>
      <c r="D86" s="5">
        <v>7.9000000000000001E-2</v>
      </c>
      <c r="E86" s="5">
        <v>9756064</v>
      </c>
      <c r="F86" s="5">
        <v>25.209</v>
      </c>
      <c r="G86" s="5">
        <v>25.358000000000001</v>
      </c>
      <c r="H86" s="19" t="s">
        <v>150</v>
      </c>
    </row>
    <row r="87" spans="1:8">
      <c r="A87">
        <v>54</v>
      </c>
      <c r="B87">
        <v>25.428000000000001</v>
      </c>
      <c r="C87" t="s">
        <v>14</v>
      </c>
      <c r="D87">
        <v>6.9000000000000006E-2</v>
      </c>
      <c r="E87">
        <v>4249929</v>
      </c>
      <c r="F87">
        <v>25.358000000000001</v>
      </c>
      <c r="G87">
        <v>25.491</v>
      </c>
    </row>
    <row r="88" spans="1:8">
      <c r="A88">
        <v>55</v>
      </c>
      <c r="B88" s="5">
        <v>25.684999999999999</v>
      </c>
      <c r="C88" s="5" t="s">
        <v>22</v>
      </c>
      <c r="D88" s="5">
        <v>6.0999999999999999E-2</v>
      </c>
      <c r="E88" s="5">
        <v>4448868</v>
      </c>
      <c r="F88" s="5">
        <v>25.638000000000002</v>
      </c>
      <c r="G88" s="5">
        <v>25.766999999999999</v>
      </c>
    </row>
    <row r="89" spans="1:8">
      <c r="A89">
        <v>56</v>
      </c>
      <c r="B89">
        <v>25.885999999999999</v>
      </c>
      <c r="C89" t="s">
        <v>14</v>
      </c>
      <c r="D89">
        <v>5.2999999999999999E-2</v>
      </c>
      <c r="E89">
        <v>15173671</v>
      </c>
      <c r="F89">
        <v>25.824999999999999</v>
      </c>
      <c r="G89">
        <v>25.946999999999999</v>
      </c>
    </row>
    <row r="90" spans="1:8">
      <c r="A90">
        <v>57</v>
      </c>
      <c r="B90">
        <v>25.995000000000001</v>
      </c>
      <c r="C90" t="s">
        <v>14</v>
      </c>
      <c r="D90">
        <v>6.2E-2</v>
      </c>
      <c r="E90">
        <v>8568633</v>
      </c>
      <c r="F90">
        <v>25.946999999999999</v>
      </c>
      <c r="G90">
        <v>26.091000000000001</v>
      </c>
    </row>
    <row r="91" spans="1:8">
      <c r="A91">
        <v>58</v>
      </c>
      <c r="B91">
        <v>26.146999999999998</v>
      </c>
      <c r="C91" t="s">
        <v>14</v>
      </c>
      <c r="D91">
        <v>7.6999999999999999E-2</v>
      </c>
      <c r="E91">
        <v>5156636</v>
      </c>
      <c r="F91">
        <v>26.091000000000001</v>
      </c>
      <c r="G91">
        <v>26.245999999999999</v>
      </c>
    </row>
    <row r="92" spans="1:8">
      <c r="A92">
        <v>59</v>
      </c>
      <c r="B92">
        <v>26.553000000000001</v>
      </c>
      <c r="C92" t="s">
        <v>14</v>
      </c>
      <c r="D92">
        <v>7.8E-2</v>
      </c>
      <c r="E92">
        <v>11213978</v>
      </c>
      <c r="F92">
        <v>26.405000000000001</v>
      </c>
      <c r="G92">
        <v>26.585999999999999</v>
      </c>
    </row>
    <row r="93" spans="1:8">
      <c r="A93">
        <v>60</v>
      </c>
      <c r="B93">
        <v>26.632000000000001</v>
      </c>
      <c r="C93" t="s">
        <v>14</v>
      </c>
      <c r="D93">
        <v>5.2999999999999999E-2</v>
      </c>
      <c r="E93">
        <v>8421475</v>
      </c>
      <c r="F93">
        <v>26.585999999999999</v>
      </c>
      <c r="G93">
        <v>26.664000000000001</v>
      </c>
    </row>
    <row r="94" spans="1:8">
      <c r="A94">
        <v>61</v>
      </c>
      <c r="B94">
        <v>26.675999999999998</v>
      </c>
      <c r="C94" t="s">
        <v>14</v>
      </c>
      <c r="D94">
        <v>5.5E-2</v>
      </c>
      <c r="E94">
        <v>5478951</v>
      </c>
      <c r="F94">
        <v>26.664000000000001</v>
      </c>
      <c r="G94">
        <v>26.742999999999999</v>
      </c>
    </row>
    <row r="95" spans="1:8">
      <c r="A95">
        <v>62</v>
      </c>
      <c r="B95">
        <v>26.864999999999998</v>
      </c>
      <c r="C95" t="s">
        <v>14</v>
      </c>
      <c r="D95">
        <v>6.9000000000000006E-2</v>
      </c>
      <c r="E95">
        <v>5097413</v>
      </c>
      <c r="F95">
        <v>26.806000000000001</v>
      </c>
      <c r="G95">
        <v>26.942</v>
      </c>
    </row>
    <row r="96" spans="1:8">
      <c r="A96">
        <v>63</v>
      </c>
      <c r="B96">
        <v>27.004999999999999</v>
      </c>
      <c r="C96" t="s">
        <v>14</v>
      </c>
      <c r="D96">
        <v>8.5000000000000006E-2</v>
      </c>
      <c r="E96">
        <v>5730111</v>
      </c>
      <c r="F96">
        <v>26.942</v>
      </c>
      <c r="G96">
        <v>27.106000000000002</v>
      </c>
    </row>
    <row r="97" spans="1:7">
      <c r="A97">
        <v>64</v>
      </c>
      <c r="B97">
        <v>27.62</v>
      </c>
      <c r="C97" t="s">
        <v>14</v>
      </c>
      <c r="D97">
        <v>0.10299999999999999</v>
      </c>
      <c r="E97">
        <v>7993545</v>
      </c>
      <c r="F97">
        <v>27.52</v>
      </c>
      <c r="G97">
        <v>27.696999999999999</v>
      </c>
    </row>
    <row r="98" spans="1:7">
      <c r="A98">
        <v>65</v>
      </c>
      <c r="B98">
        <v>27.806999999999999</v>
      </c>
      <c r="C98" t="s">
        <v>14</v>
      </c>
      <c r="D98">
        <v>5.5E-2</v>
      </c>
      <c r="E98">
        <v>42852295</v>
      </c>
      <c r="F98">
        <v>27.696999999999999</v>
      </c>
      <c r="G98">
        <v>27.893000000000001</v>
      </c>
    </row>
    <row r="99" spans="1:7">
      <c r="A99">
        <v>66</v>
      </c>
      <c r="B99">
        <v>28.108000000000001</v>
      </c>
      <c r="C99" t="s">
        <v>14</v>
      </c>
      <c r="D99">
        <v>5.3999999999999999E-2</v>
      </c>
      <c r="E99">
        <v>3410745</v>
      </c>
      <c r="F99">
        <v>28.007000000000001</v>
      </c>
      <c r="G99">
        <v>28.12</v>
      </c>
    </row>
    <row r="100" spans="1:7">
      <c r="A100">
        <v>67</v>
      </c>
      <c r="B100">
        <v>28.170999999999999</v>
      </c>
      <c r="C100" t="s">
        <v>14</v>
      </c>
      <c r="D100">
        <v>5.8000000000000003E-2</v>
      </c>
      <c r="E100">
        <v>24671024</v>
      </c>
      <c r="F100">
        <v>28.12</v>
      </c>
      <c r="G100">
        <v>28.283000000000001</v>
      </c>
    </row>
    <row r="101" spans="1:7">
      <c r="A101">
        <v>68</v>
      </c>
      <c r="B101">
        <v>28.341999999999999</v>
      </c>
      <c r="C101" t="s">
        <v>14</v>
      </c>
      <c r="D101">
        <v>6.8000000000000005E-2</v>
      </c>
      <c r="E101">
        <v>4404882</v>
      </c>
      <c r="F101">
        <v>28.283000000000001</v>
      </c>
      <c r="G101">
        <v>28.414000000000001</v>
      </c>
    </row>
    <row r="102" spans="1:7">
      <c r="A102">
        <v>69</v>
      </c>
      <c r="B102">
        <v>28.724</v>
      </c>
      <c r="C102" t="s">
        <v>14</v>
      </c>
      <c r="D102">
        <v>4.8000000000000001E-2</v>
      </c>
      <c r="E102">
        <v>2022415</v>
      </c>
      <c r="F102">
        <v>28.683</v>
      </c>
      <c r="G102">
        <v>28.763000000000002</v>
      </c>
    </row>
    <row r="103" spans="1:7">
      <c r="A103">
        <v>70</v>
      </c>
      <c r="B103">
        <v>28.94</v>
      </c>
      <c r="C103" t="s">
        <v>14</v>
      </c>
      <c r="D103">
        <v>6.6000000000000003E-2</v>
      </c>
      <c r="E103">
        <v>3246919</v>
      </c>
      <c r="F103">
        <v>28.849</v>
      </c>
      <c r="G103">
        <v>29.001999999999999</v>
      </c>
    </row>
    <row r="104" spans="1:7">
      <c r="A104">
        <v>71</v>
      </c>
      <c r="B104">
        <v>29.074000000000002</v>
      </c>
      <c r="C104" t="s">
        <v>14</v>
      </c>
      <c r="D104">
        <v>0.06</v>
      </c>
      <c r="E104">
        <v>5099670</v>
      </c>
      <c r="F104">
        <v>29.001999999999999</v>
      </c>
      <c r="G104">
        <v>29.141999999999999</v>
      </c>
    </row>
    <row r="105" spans="1:7">
      <c r="A105">
        <v>72</v>
      </c>
      <c r="B105">
        <v>29.187999999999999</v>
      </c>
      <c r="C105" t="s">
        <v>14</v>
      </c>
      <c r="D105">
        <v>5.6000000000000001E-2</v>
      </c>
      <c r="E105">
        <v>2605406</v>
      </c>
      <c r="F105">
        <v>29.141999999999999</v>
      </c>
      <c r="G105">
        <v>29.231999999999999</v>
      </c>
    </row>
    <row r="106" spans="1:7">
      <c r="A106">
        <v>73</v>
      </c>
      <c r="B106">
        <v>29.271999999999998</v>
      </c>
      <c r="C106" t="s">
        <v>14</v>
      </c>
      <c r="D106">
        <v>5.5E-2</v>
      </c>
      <c r="E106">
        <v>3372116</v>
      </c>
      <c r="F106">
        <v>29.231999999999999</v>
      </c>
      <c r="G106">
        <v>29.311</v>
      </c>
    </row>
    <row r="107" spans="1:7">
      <c r="A107">
        <v>74</v>
      </c>
      <c r="B107">
        <v>29.38</v>
      </c>
      <c r="C107" t="s">
        <v>14</v>
      </c>
      <c r="D107">
        <v>4.9000000000000002E-2</v>
      </c>
      <c r="E107">
        <v>66329263</v>
      </c>
      <c r="F107">
        <v>29.311</v>
      </c>
      <c r="G107">
        <v>29.57</v>
      </c>
    </row>
    <row r="108" spans="1:7">
      <c r="A108">
        <v>75</v>
      </c>
      <c r="B108">
        <v>29.664999999999999</v>
      </c>
      <c r="C108" t="s">
        <v>14</v>
      </c>
      <c r="D108">
        <v>6.5000000000000002E-2</v>
      </c>
      <c r="E108">
        <v>6912390</v>
      </c>
      <c r="F108">
        <v>29.57</v>
      </c>
      <c r="G108">
        <v>29.754000000000001</v>
      </c>
    </row>
    <row r="109" spans="1:7">
      <c r="A109">
        <v>76</v>
      </c>
      <c r="B109">
        <v>29.867999999999999</v>
      </c>
      <c r="C109" t="s">
        <v>14</v>
      </c>
      <c r="D109">
        <v>5.0999999999999997E-2</v>
      </c>
      <c r="E109">
        <v>656585120</v>
      </c>
      <c r="F109">
        <v>29.754000000000001</v>
      </c>
      <c r="G109">
        <v>30.035</v>
      </c>
    </row>
    <row r="110" spans="1:7">
      <c r="A110">
        <v>77</v>
      </c>
      <c r="B110">
        <v>30.132000000000001</v>
      </c>
      <c r="C110" t="s">
        <v>14</v>
      </c>
      <c r="D110">
        <v>5.0999999999999997E-2</v>
      </c>
      <c r="E110">
        <v>531817790</v>
      </c>
      <c r="F110">
        <v>30.035</v>
      </c>
      <c r="G110">
        <v>30.378</v>
      </c>
    </row>
    <row r="111" spans="1:7">
      <c r="A111">
        <v>78</v>
      </c>
      <c r="B111">
        <v>30.823</v>
      </c>
      <c r="C111" t="s">
        <v>14</v>
      </c>
      <c r="D111">
        <v>4.5999999999999999E-2</v>
      </c>
      <c r="E111">
        <v>2706349</v>
      </c>
      <c r="F111">
        <v>30.780999999999999</v>
      </c>
      <c r="G111">
        <v>30.888000000000002</v>
      </c>
    </row>
    <row r="112" spans="1:7">
      <c r="A112">
        <v>79</v>
      </c>
      <c r="B112">
        <v>31.295000000000002</v>
      </c>
      <c r="C112" t="s">
        <v>16</v>
      </c>
      <c r="D112">
        <v>4.5999999999999999E-2</v>
      </c>
      <c r="E112">
        <v>74350738</v>
      </c>
      <c r="F112">
        <v>31.183</v>
      </c>
      <c r="G112">
        <v>31.452000000000002</v>
      </c>
    </row>
    <row r="113" spans="1:7">
      <c r="A113">
        <v>80</v>
      </c>
      <c r="B113">
        <v>31.587</v>
      </c>
      <c r="C113" t="s">
        <v>14</v>
      </c>
      <c r="D113">
        <v>6.7000000000000004E-2</v>
      </c>
      <c r="E113">
        <v>3717395</v>
      </c>
      <c r="F113">
        <v>31.535</v>
      </c>
      <c r="G113">
        <v>31.678000000000001</v>
      </c>
    </row>
    <row r="114" spans="1:7">
      <c r="A114">
        <v>81</v>
      </c>
      <c r="B114">
        <v>31.797999999999998</v>
      </c>
      <c r="C114" t="s">
        <v>14</v>
      </c>
      <c r="D114">
        <v>5.0999999999999997E-2</v>
      </c>
      <c r="E114">
        <v>120779315</v>
      </c>
      <c r="F114">
        <v>31.678000000000001</v>
      </c>
      <c r="G114">
        <v>31.966000000000001</v>
      </c>
    </row>
    <row r="115" spans="1:7">
      <c r="A115">
        <v>82</v>
      </c>
      <c r="B115">
        <v>32.040999999999997</v>
      </c>
      <c r="C115" t="s">
        <v>14</v>
      </c>
      <c r="D115">
        <v>8.3000000000000004E-2</v>
      </c>
      <c r="E115">
        <v>6380036</v>
      </c>
      <c r="F115">
        <v>31.966000000000001</v>
      </c>
      <c r="G115">
        <v>32.118000000000002</v>
      </c>
    </row>
    <row r="116" spans="1:7">
      <c r="A116">
        <v>83</v>
      </c>
      <c r="B116">
        <v>32.691000000000003</v>
      </c>
      <c r="C116" t="s">
        <v>14</v>
      </c>
      <c r="D116">
        <v>4.9000000000000002E-2</v>
      </c>
      <c r="E116">
        <v>5699767</v>
      </c>
      <c r="F116">
        <v>32.634</v>
      </c>
      <c r="G116">
        <v>32.725999999999999</v>
      </c>
    </row>
    <row r="117" spans="1:7">
      <c r="A117">
        <v>84</v>
      </c>
      <c r="B117">
        <v>32.795999999999999</v>
      </c>
      <c r="C117" t="s">
        <v>14</v>
      </c>
      <c r="D117">
        <v>6.4000000000000001E-2</v>
      </c>
      <c r="E117">
        <v>17034148</v>
      </c>
      <c r="F117">
        <v>32.725999999999999</v>
      </c>
      <c r="G117">
        <v>32.884999999999998</v>
      </c>
    </row>
    <row r="118" spans="1:7">
      <c r="A118">
        <v>85</v>
      </c>
      <c r="B118">
        <v>32.942999999999998</v>
      </c>
      <c r="C118" t="s">
        <v>14</v>
      </c>
      <c r="D118">
        <v>4.9000000000000002E-2</v>
      </c>
      <c r="E118">
        <v>3177570</v>
      </c>
      <c r="F118">
        <v>32.884999999999998</v>
      </c>
      <c r="G118">
        <v>32.957000000000001</v>
      </c>
    </row>
    <row r="119" spans="1:7">
      <c r="A119">
        <v>86</v>
      </c>
      <c r="B119">
        <v>32.970999999999997</v>
      </c>
      <c r="C119" t="s">
        <v>14</v>
      </c>
      <c r="D119">
        <v>9.6000000000000002E-2</v>
      </c>
      <c r="E119">
        <v>5960418</v>
      </c>
      <c r="F119">
        <v>32.957000000000001</v>
      </c>
      <c r="G119">
        <v>33.113999999999997</v>
      </c>
    </row>
    <row r="120" spans="1:7">
      <c r="A120">
        <v>87</v>
      </c>
      <c r="B120">
        <v>33.298000000000002</v>
      </c>
      <c r="C120" t="s">
        <v>14</v>
      </c>
      <c r="D120">
        <v>6.2E-2</v>
      </c>
      <c r="E120">
        <v>5527845</v>
      </c>
      <c r="F120">
        <v>33.206000000000003</v>
      </c>
      <c r="G120">
        <v>33.369</v>
      </c>
    </row>
    <row r="121" spans="1:7">
      <c r="A121">
        <v>88</v>
      </c>
      <c r="B121" s="5">
        <v>33.673000000000002</v>
      </c>
      <c r="C121" s="5" t="s">
        <v>16</v>
      </c>
      <c r="D121" s="5">
        <v>5.8999999999999997E-2</v>
      </c>
      <c r="E121" s="5">
        <v>5265122</v>
      </c>
      <c r="F121" s="5">
        <v>33.588000000000001</v>
      </c>
      <c r="G121" s="5">
        <v>33.798999999999999</v>
      </c>
    </row>
    <row r="122" spans="1:7">
      <c r="A122">
        <v>89</v>
      </c>
      <c r="B122">
        <v>33.905000000000001</v>
      </c>
      <c r="C122" t="s">
        <v>14</v>
      </c>
      <c r="D122">
        <v>4.7E-2</v>
      </c>
      <c r="E122">
        <v>12497545</v>
      </c>
      <c r="F122">
        <v>33.798999999999999</v>
      </c>
      <c r="G122">
        <v>33.982999999999997</v>
      </c>
    </row>
    <row r="123" spans="1:7">
      <c r="A123">
        <v>90</v>
      </c>
      <c r="B123">
        <v>34.137</v>
      </c>
      <c r="C123" t="s">
        <v>14</v>
      </c>
      <c r="D123">
        <v>6.5000000000000002E-2</v>
      </c>
      <c r="E123">
        <v>3159206</v>
      </c>
      <c r="F123">
        <v>34.057000000000002</v>
      </c>
      <c r="G123">
        <v>34.206000000000003</v>
      </c>
    </row>
    <row r="124" spans="1:7">
      <c r="A124">
        <v>91</v>
      </c>
      <c r="B124">
        <v>34.418999999999997</v>
      </c>
      <c r="C124" t="s">
        <v>14</v>
      </c>
      <c r="D124">
        <v>6.5000000000000002E-2</v>
      </c>
      <c r="E124">
        <v>8801578</v>
      </c>
      <c r="F124">
        <v>34.296999999999997</v>
      </c>
      <c r="G124">
        <v>34.558999999999997</v>
      </c>
    </row>
    <row r="125" spans="1:7">
      <c r="A125">
        <v>92</v>
      </c>
      <c r="B125">
        <v>34.618000000000002</v>
      </c>
      <c r="C125" t="s">
        <v>14</v>
      </c>
      <c r="D125">
        <v>4.7E-2</v>
      </c>
      <c r="E125">
        <v>7058071</v>
      </c>
      <c r="F125">
        <v>34.558999999999997</v>
      </c>
      <c r="G125">
        <v>34.718000000000004</v>
      </c>
    </row>
    <row r="126" spans="1:7">
      <c r="A126">
        <v>93</v>
      </c>
      <c r="B126">
        <v>34.887999999999998</v>
      </c>
      <c r="C126" t="s">
        <v>14</v>
      </c>
      <c r="D126">
        <v>6.3E-2</v>
      </c>
      <c r="E126">
        <v>3234532</v>
      </c>
      <c r="F126">
        <v>34.81</v>
      </c>
      <c r="G126">
        <v>34.936999999999998</v>
      </c>
    </row>
    <row r="127" spans="1:7">
      <c r="A127">
        <v>94</v>
      </c>
      <c r="B127">
        <v>34.996000000000002</v>
      </c>
      <c r="C127" t="s">
        <v>14</v>
      </c>
      <c r="D127">
        <v>8.8999999999999996E-2</v>
      </c>
      <c r="E127">
        <v>5810156</v>
      </c>
      <c r="F127">
        <v>34.936999999999998</v>
      </c>
      <c r="G127">
        <v>35.136000000000003</v>
      </c>
    </row>
    <row r="128" spans="1:7">
      <c r="A128">
        <v>95</v>
      </c>
      <c r="B128">
        <v>35.472999999999999</v>
      </c>
      <c r="C128" t="s">
        <v>14</v>
      </c>
      <c r="D128">
        <v>5.0999999999999997E-2</v>
      </c>
      <c r="E128">
        <v>60057154</v>
      </c>
      <c r="F128">
        <v>35.353999999999999</v>
      </c>
      <c r="G128">
        <v>35.594000000000001</v>
      </c>
    </row>
    <row r="129" spans="1:7">
      <c r="A129">
        <v>96</v>
      </c>
      <c r="B129">
        <v>35.662999999999997</v>
      </c>
      <c r="C129" t="s">
        <v>14</v>
      </c>
      <c r="D129">
        <v>6.6000000000000003E-2</v>
      </c>
      <c r="E129">
        <v>9006916</v>
      </c>
      <c r="F129">
        <v>35.594000000000001</v>
      </c>
      <c r="G129">
        <v>35.725999999999999</v>
      </c>
    </row>
    <row r="130" spans="1:7">
      <c r="A130">
        <v>97</v>
      </c>
      <c r="B130">
        <v>36.398000000000003</v>
      </c>
      <c r="C130" t="s">
        <v>14</v>
      </c>
      <c r="D130">
        <v>5.0999999999999997E-2</v>
      </c>
      <c r="E130">
        <v>10691767</v>
      </c>
      <c r="F130">
        <v>36.320999999999998</v>
      </c>
      <c r="G130">
        <v>36.47</v>
      </c>
    </row>
    <row r="131" spans="1:7">
      <c r="A131">
        <v>98</v>
      </c>
      <c r="B131">
        <v>36.594999999999999</v>
      </c>
      <c r="C131" t="s">
        <v>14</v>
      </c>
      <c r="D131">
        <v>9.2999999999999999E-2</v>
      </c>
      <c r="E131">
        <v>4799284</v>
      </c>
      <c r="F131">
        <v>36.533999999999999</v>
      </c>
      <c r="G131">
        <v>36.732999999999997</v>
      </c>
    </row>
    <row r="132" spans="1:7">
      <c r="A132">
        <v>99</v>
      </c>
      <c r="B132">
        <v>37.213999999999999</v>
      </c>
      <c r="C132" t="s">
        <v>14</v>
      </c>
      <c r="D132">
        <v>8.5000000000000006E-2</v>
      </c>
      <c r="E132">
        <v>6799206</v>
      </c>
      <c r="F132">
        <v>37.116</v>
      </c>
      <c r="G132">
        <v>37.299999999999997</v>
      </c>
    </row>
    <row r="133" spans="1:7">
      <c r="A133">
        <v>100</v>
      </c>
      <c r="B133">
        <v>37.39</v>
      </c>
      <c r="C133" t="s">
        <v>14</v>
      </c>
      <c r="D133">
        <v>7.0999999999999994E-2</v>
      </c>
      <c r="E133">
        <v>31559268</v>
      </c>
      <c r="F133">
        <v>37.299999999999997</v>
      </c>
      <c r="G133">
        <v>37.491999999999997</v>
      </c>
    </row>
    <row r="134" spans="1:7">
      <c r="A134">
        <v>101</v>
      </c>
      <c r="B134">
        <v>37.753</v>
      </c>
      <c r="C134" t="s">
        <v>14</v>
      </c>
      <c r="D134">
        <v>5.2999999999999999E-2</v>
      </c>
      <c r="E134">
        <v>2963475</v>
      </c>
      <c r="F134">
        <v>37.683999999999997</v>
      </c>
      <c r="G134">
        <v>37.784999999999997</v>
      </c>
    </row>
    <row r="135" spans="1:7">
      <c r="A135">
        <v>102</v>
      </c>
      <c r="B135">
        <v>37.816000000000003</v>
      </c>
      <c r="C135" t="s">
        <v>14</v>
      </c>
      <c r="D135">
        <v>8.1000000000000003E-2</v>
      </c>
      <c r="E135">
        <v>6162292</v>
      </c>
      <c r="F135">
        <v>37.784999999999997</v>
      </c>
      <c r="G135">
        <v>37.926000000000002</v>
      </c>
    </row>
    <row r="136" spans="1:7">
      <c r="A136">
        <v>103</v>
      </c>
      <c r="B136">
        <v>38.213999999999999</v>
      </c>
      <c r="C136" t="s">
        <v>14</v>
      </c>
      <c r="D136">
        <v>8.3000000000000004E-2</v>
      </c>
      <c r="E136">
        <v>2484425107</v>
      </c>
      <c r="F136">
        <v>37.972000000000001</v>
      </c>
      <c r="G136">
        <v>38.424999999999997</v>
      </c>
    </row>
    <row r="137" spans="1:7">
      <c r="A137">
        <v>104</v>
      </c>
      <c r="B137">
        <v>38.46</v>
      </c>
      <c r="C137" t="s">
        <v>14</v>
      </c>
      <c r="D137">
        <v>9.8000000000000004E-2</v>
      </c>
      <c r="E137">
        <v>20274633</v>
      </c>
      <c r="F137">
        <v>38.424999999999997</v>
      </c>
      <c r="G137">
        <v>38.601999999999997</v>
      </c>
    </row>
    <row r="138" spans="1:7">
      <c r="A138">
        <v>105</v>
      </c>
      <c r="B138">
        <v>38.619</v>
      </c>
      <c r="C138" t="s">
        <v>14</v>
      </c>
      <c r="D138">
        <v>6.6000000000000003E-2</v>
      </c>
      <c r="E138">
        <v>6110890</v>
      </c>
      <c r="F138">
        <v>38.601999999999997</v>
      </c>
      <c r="G138">
        <v>38.686</v>
      </c>
    </row>
    <row r="139" spans="1:7">
      <c r="A139">
        <v>106</v>
      </c>
      <c r="B139">
        <v>38.869</v>
      </c>
      <c r="C139" t="s">
        <v>14</v>
      </c>
      <c r="D139">
        <v>5.0999999999999997E-2</v>
      </c>
      <c r="E139">
        <v>16240050</v>
      </c>
      <c r="F139">
        <v>38.801000000000002</v>
      </c>
      <c r="G139">
        <v>38.923999999999999</v>
      </c>
    </row>
    <row r="140" spans="1:7">
      <c r="A140">
        <v>107</v>
      </c>
      <c r="B140">
        <v>38.954999999999998</v>
      </c>
      <c r="C140" t="s">
        <v>14</v>
      </c>
      <c r="D140">
        <v>5.1999999999999998E-2</v>
      </c>
      <c r="E140">
        <v>5210309</v>
      </c>
      <c r="F140">
        <v>38.923999999999999</v>
      </c>
      <c r="G140">
        <v>38.991999999999997</v>
      </c>
    </row>
    <row r="141" spans="1:7">
      <c r="A141">
        <v>108</v>
      </c>
      <c r="B141">
        <v>39.040999999999997</v>
      </c>
      <c r="C141" t="s">
        <v>14</v>
      </c>
      <c r="D141">
        <v>5.7000000000000002E-2</v>
      </c>
      <c r="E141">
        <v>12476241</v>
      </c>
      <c r="F141">
        <v>38.991999999999997</v>
      </c>
      <c r="G141">
        <v>39.119</v>
      </c>
    </row>
    <row r="142" spans="1:7">
      <c r="A142">
        <v>109</v>
      </c>
      <c r="B142">
        <v>39.756</v>
      </c>
      <c r="C142" t="s">
        <v>14</v>
      </c>
      <c r="D142">
        <v>6.9000000000000006E-2</v>
      </c>
      <c r="E142">
        <v>14693474</v>
      </c>
      <c r="F142">
        <v>39.697000000000003</v>
      </c>
      <c r="G142">
        <v>39.933999999999997</v>
      </c>
    </row>
    <row r="143" spans="1:7">
      <c r="A143">
        <v>110</v>
      </c>
      <c r="B143">
        <v>40.110999999999997</v>
      </c>
      <c r="C143" t="s">
        <v>16</v>
      </c>
      <c r="D143">
        <v>5.5E-2</v>
      </c>
      <c r="E143">
        <v>2659097</v>
      </c>
      <c r="F143">
        <v>40.027999999999999</v>
      </c>
      <c r="G143">
        <v>40.161000000000001</v>
      </c>
    </row>
    <row r="144" spans="1:7">
      <c r="A144">
        <v>111</v>
      </c>
      <c r="B144">
        <v>40.234000000000002</v>
      </c>
      <c r="C144" t="s">
        <v>14</v>
      </c>
      <c r="D144">
        <v>7.2999999999999995E-2</v>
      </c>
      <c r="E144">
        <v>10004169</v>
      </c>
      <c r="F144">
        <v>40.161000000000001</v>
      </c>
      <c r="G144">
        <v>40.354999999999997</v>
      </c>
    </row>
    <row r="145" spans="1:7">
      <c r="A145">
        <v>112</v>
      </c>
      <c r="B145">
        <v>40.469000000000001</v>
      </c>
      <c r="C145" t="s">
        <v>14</v>
      </c>
      <c r="D145">
        <v>5.1999999999999998E-2</v>
      </c>
      <c r="E145">
        <v>12789329</v>
      </c>
      <c r="F145">
        <v>40.354999999999997</v>
      </c>
      <c r="G145">
        <v>40.503999999999998</v>
      </c>
    </row>
    <row r="146" spans="1:7">
      <c r="A146">
        <v>113</v>
      </c>
      <c r="B146">
        <v>40.558999999999997</v>
      </c>
      <c r="C146" t="s">
        <v>14</v>
      </c>
      <c r="D146">
        <v>3.9E-2</v>
      </c>
      <c r="E146">
        <v>48176898</v>
      </c>
      <c r="F146">
        <v>40.503999999999998</v>
      </c>
      <c r="G146">
        <v>40.579000000000001</v>
      </c>
    </row>
    <row r="147" spans="1:7">
      <c r="A147">
        <v>114</v>
      </c>
      <c r="B147">
        <v>40.637</v>
      </c>
      <c r="C147" t="s">
        <v>14</v>
      </c>
      <c r="D147">
        <v>4.7E-2</v>
      </c>
      <c r="E147">
        <v>354680769</v>
      </c>
      <c r="F147">
        <v>40.579000000000001</v>
      </c>
      <c r="G147">
        <v>40.726999999999997</v>
      </c>
    </row>
    <row r="148" spans="1:7">
      <c r="A148">
        <v>115</v>
      </c>
      <c r="B148">
        <v>40.767000000000003</v>
      </c>
      <c r="C148" t="s">
        <v>14</v>
      </c>
      <c r="D148">
        <v>6.5000000000000002E-2</v>
      </c>
      <c r="E148">
        <v>13123291</v>
      </c>
      <c r="F148">
        <v>40.726999999999997</v>
      </c>
      <c r="G148">
        <v>40.887</v>
      </c>
    </row>
    <row r="149" spans="1:7">
      <c r="A149">
        <v>116</v>
      </c>
      <c r="B149">
        <v>41.206000000000003</v>
      </c>
      <c r="C149" t="s">
        <v>14</v>
      </c>
      <c r="D149">
        <v>5.8000000000000003E-2</v>
      </c>
      <c r="E149">
        <v>18931466</v>
      </c>
      <c r="F149">
        <v>41.097000000000001</v>
      </c>
      <c r="G149">
        <v>41.283999999999999</v>
      </c>
    </row>
    <row r="150" spans="1:7">
      <c r="A150">
        <v>117</v>
      </c>
      <c r="B150">
        <v>41.34</v>
      </c>
      <c r="C150" t="s">
        <v>14</v>
      </c>
      <c r="D150">
        <v>6.4000000000000001E-2</v>
      </c>
      <c r="E150">
        <v>9719427</v>
      </c>
      <c r="F150">
        <v>41.283999999999999</v>
      </c>
      <c r="G150">
        <v>41.396999999999998</v>
      </c>
    </row>
    <row r="151" spans="1:7">
      <c r="A151">
        <v>118</v>
      </c>
      <c r="B151">
        <v>41.414999999999999</v>
      </c>
      <c r="C151" t="s">
        <v>14</v>
      </c>
      <c r="D151">
        <v>7.4999999999999997E-2</v>
      </c>
      <c r="E151">
        <v>7149764</v>
      </c>
      <c r="F151">
        <v>41.396999999999998</v>
      </c>
      <c r="G151">
        <v>41.542999999999999</v>
      </c>
    </row>
    <row r="152" spans="1:7">
      <c r="A152">
        <v>119</v>
      </c>
      <c r="B152">
        <v>41.735999999999997</v>
      </c>
      <c r="C152" t="s">
        <v>14</v>
      </c>
      <c r="D152">
        <v>0.09</v>
      </c>
      <c r="E152">
        <v>6795613</v>
      </c>
      <c r="F152">
        <v>41.651000000000003</v>
      </c>
      <c r="G152">
        <v>41.796999999999997</v>
      </c>
    </row>
    <row r="153" spans="1:7">
      <c r="A153">
        <v>120</v>
      </c>
      <c r="B153">
        <v>41.816000000000003</v>
      </c>
      <c r="C153" t="s">
        <v>14</v>
      </c>
      <c r="D153">
        <v>7.0999999999999994E-2</v>
      </c>
      <c r="E153">
        <v>3405520</v>
      </c>
      <c r="F153">
        <v>41.796999999999997</v>
      </c>
      <c r="G153">
        <v>41.904000000000003</v>
      </c>
    </row>
    <row r="154" spans="1:7">
      <c r="A154">
        <v>121</v>
      </c>
      <c r="B154">
        <v>42.011000000000003</v>
      </c>
      <c r="C154" t="s">
        <v>14</v>
      </c>
      <c r="D154">
        <v>5.8999999999999997E-2</v>
      </c>
      <c r="E154">
        <v>70861647</v>
      </c>
      <c r="F154">
        <v>41.904000000000003</v>
      </c>
      <c r="G154">
        <v>42.103999999999999</v>
      </c>
    </row>
    <row r="155" spans="1:7">
      <c r="A155">
        <v>122</v>
      </c>
      <c r="B155">
        <v>42.152000000000001</v>
      </c>
      <c r="C155" t="s">
        <v>14</v>
      </c>
      <c r="D155">
        <v>6.8000000000000005E-2</v>
      </c>
      <c r="E155">
        <v>19918632</v>
      </c>
      <c r="F155">
        <v>42.103999999999999</v>
      </c>
      <c r="G155">
        <v>42.273000000000003</v>
      </c>
    </row>
    <row r="156" spans="1:7">
      <c r="A156">
        <v>123</v>
      </c>
      <c r="B156">
        <v>42.531999999999996</v>
      </c>
      <c r="C156" t="s">
        <v>16</v>
      </c>
      <c r="D156">
        <v>4.8000000000000001E-2</v>
      </c>
      <c r="E156">
        <v>2245030</v>
      </c>
      <c r="F156">
        <v>42.469000000000001</v>
      </c>
      <c r="G156">
        <v>42.648000000000003</v>
      </c>
    </row>
    <row r="157" spans="1:7">
      <c r="A157">
        <v>124</v>
      </c>
      <c r="B157">
        <v>42.865000000000002</v>
      </c>
      <c r="C157" t="s">
        <v>14</v>
      </c>
      <c r="D157">
        <v>4.2999999999999997E-2</v>
      </c>
      <c r="E157">
        <v>2664193</v>
      </c>
      <c r="F157">
        <v>42.811999999999998</v>
      </c>
      <c r="G157">
        <v>42.914000000000001</v>
      </c>
    </row>
    <row r="158" spans="1:7">
      <c r="A158">
        <v>125</v>
      </c>
      <c r="B158">
        <v>43.387999999999998</v>
      </c>
      <c r="C158" t="s">
        <v>11</v>
      </c>
      <c r="D158">
        <v>7.3999999999999996E-2</v>
      </c>
      <c r="E158">
        <v>4538960</v>
      </c>
      <c r="F158">
        <v>43.256999999999998</v>
      </c>
      <c r="G158">
        <v>43.424999999999997</v>
      </c>
    </row>
    <row r="159" spans="1:7">
      <c r="A159">
        <v>126</v>
      </c>
      <c r="B159">
        <v>43.502000000000002</v>
      </c>
      <c r="C159" t="s">
        <v>14</v>
      </c>
      <c r="D159">
        <v>6.3E-2</v>
      </c>
      <c r="E159">
        <v>13353639</v>
      </c>
      <c r="F159">
        <v>43.424999999999997</v>
      </c>
      <c r="G159">
        <v>43.56</v>
      </c>
    </row>
    <row r="160" spans="1:7">
      <c r="A160">
        <v>127</v>
      </c>
      <c r="B160">
        <v>43.627000000000002</v>
      </c>
      <c r="C160" t="s">
        <v>14</v>
      </c>
      <c r="D160">
        <v>5.2999999999999999E-2</v>
      </c>
      <c r="E160">
        <v>45700567</v>
      </c>
      <c r="F160">
        <v>43.56</v>
      </c>
      <c r="G160">
        <v>43.761000000000003</v>
      </c>
    </row>
    <row r="161" spans="1:7">
      <c r="A161">
        <v>128</v>
      </c>
      <c r="B161">
        <v>44.232999999999997</v>
      </c>
      <c r="C161" t="s">
        <v>16</v>
      </c>
      <c r="D161">
        <v>5.6000000000000001E-2</v>
      </c>
      <c r="E161">
        <v>26955020</v>
      </c>
      <c r="F161">
        <v>44.088999999999999</v>
      </c>
      <c r="G161">
        <v>44.307000000000002</v>
      </c>
    </row>
    <row r="162" spans="1:7">
      <c r="A162">
        <v>129</v>
      </c>
      <c r="B162">
        <v>44.36</v>
      </c>
      <c r="C162" t="s">
        <v>14</v>
      </c>
      <c r="D162">
        <v>7.5999999999999998E-2</v>
      </c>
      <c r="E162">
        <v>14109852</v>
      </c>
      <c r="F162">
        <v>44.307000000000002</v>
      </c>
      <c r="G162">
        <v>44.457000000000001</v>
      </c>
    </row>
    <row r="163" spans="1:7">
      <c r="A163">
        <v>130</v>
      </c>
      <c r="B163">
        <v>44.792999999999999</v>
      </c>
      <c r="C163" t="s">
        <v>14</v>
      </c>
      <c r="D163">
        <v>0.05</v>
      </c>
      <c r="E163">
        <v>4557569</v>
      </c>
      <c r="F163">
        <v>44.732999999999997</v>
      </c>
      <c r="G163">
        <v>44.866999999999997</v>
      </c>
    </row>
    <row r="164" spans="1:7">
      <c r="A164">
        <v>131</v>
      </c>
      <c r="B164">
        <v>44.944000000000003</v>
      </c>
      <c r="C164" t="s">
        <v>16</v>
      </c>
      <c r="D164">
        <v>5.7000000000000002E-2</v>
      </c>
      <c r="E164">
        <v>13998585</v>
      </c>
      <c r="F164">
        <v>44.866999999999997</v>
      </c>
      <c r="G164">
        <v>45.005000000000003</v>
      </c>
    </row>
    <row r="165" spans="1:7">
      <c r="A165">
        <v>132</v>
      </c>
      <c r="B165">
        <v>45.043999999999997</v>
      </c>
      <c r="C165" t="s">
        <v>14</v>
      </c>
      <c r="D165">
        <v>7.1999999999999995E-2</v>
      </c>
      <c r="E165">
        <v>9217936</v>
      </c>
      <c r="F165">
        <v>45.005000000000003</v>
      </c>
      <c r="G165">
        <v>45.183999999999997</v>
      </c>
    </row>
    <row r="166" spans="1:7">
      <c r="A166">
        <v>133</v>
      </c>
      <c r="B166">
        <v>45.515999999999998</v>
      </c>
      <c r="C166" t="s">
        <v>16</v>
      </c>
      <c r="D166">
        <v>7.4999999999999997E-2</v>
      </c>
      <c r="E166">
        <v>2986207</v>
      </c>
      <c r="F166">
        <v>45.390999999999998</v>
      </c>
      <c r="G166">
        <v>45.575000000000003</v>
      </c>
    </row>
    <row r="167" spans="1:7">
      <c r="A167">
        <v>134</v>
      </c>
      <c r="B167">
        <v>45.634</v>
      </c>
      <c r="C167" t="s">
        <v>14</v>
      </c>
      <c r="D167">
        <v>6.0999999999999999E-2</v>
      </c>
      <c r="E167">
        <v>6014171</v>
      </c>
      <c r="F167">
        <v>45.575000000000003</v>
      </c>
      <c r="G167">
        <v>45.679000000000002</v>
      </c>
    </row>
    <row r="168" spans="1:7">
      <c r="A168">
        <v>135</v>
      </c>
      <c r="B168">
        <v>45.743000000000002</v>
      </c>
      <c r="C168" t="s">
        <v>14</v>
      </c>
      <c r="D168">
        <v>5.8000000000000003E-2</v>
      </c>
      <c r="E168">
        <v>38565255</v>
      </c>
      <c r="F168">
        <v>45.679000000000002</v>
      </c>
      <c r="G168">
        <v>45.887999999999998</v>
      </c>
    </row>
    <row r="169" spans="1:7">
      <c r="A169">
        <v>136</v>
      </c>
      <c r="B169">
        <v>46.045999999999999</v>
      </c>
      <c r="C169" t="s">
        <v>14</v>
      </c>
      <c r="D169">
        <v>7.8E-2</v>
      </c>
      <c r="E169">
        <v>4889745</v>
      </c>
      <c r="F169">
        <v>45.993000000000002</v>
      </c>
      <c r="G169">
        <v>46.149000000000001</v>
      </c>
    </row>
    <row r="170" spans="1:7">
      <c r="A170">
        <v>137</v>
      </c>
      <c r="B170">
        <v>46.350999999999999</v>
      </c>
      <c r="C170" t="s">
        <v>14</v>
      </c>
      <c r="D170">
        <v>5.8999999999999997E-2</v>
      </c>
      <c r="E170">
        <v>3397003</v>
      </c>
      <c r="F170">
        <v>46.274999999999999</v>
      </c>
      <c r="G170">
        <v>46.381999999999998</v>
      </c>
    </row>
    <row r="171" spans="1:7">
      <c r="A171">
        <v>138</v>
      </c>
      <c r="B171">
        <v>46.441000000000003</v>
      </c>
      <c r="C171" t="s">
        <v>14</v>
      </c>
      <c r="D171">
        <v>0.06</v>
      </c>
      <c r="E171">
        <v>15308170</v>
      </c>
      <c r="F171">
        <v>46.381999999999998</v>
      </c>
      <c r="G171">
        <v>46.545000000000002</v>
      </c>
    </row>
    <row r="172" spans="1:7">
      <c r="A172">
        <v>139</v>
      </c>
      <c r="B172">
        <v>47.008000000000003</v>
      </c>
      <c r="C172" t="s">
        <v>16</v>
      </c>
      <c r="D172">
        <v>5.8999999999999997E-2</v>
      </c>
      <c r="E172">
        <v>704178035</v>
      </c>
      <c r="F172">
        <v>46.856000000000002</v>
      </c>
      <c r="G172">
        <v>47.377000000000002</v>
      </c>
    </row>
    <row r="173" spans="1:7">
      <c r="A173">
        <v>140</v>
      </c>
      <c r="B173">
        <v>47.387</v>
      </c>
      <c r="C173" t="s">
        <v>14</v>
      </c>
      <c r="D173">
        <v>8.8999999999999996E-2</v>
      </c>
      <c r="E173">
        <v>10316782</v>
      </c>
      <c r="F173">
        <v>47.377000000000002</v>
      </c>
      <c r="G173">
        <v>47.497</v>
      </c>
    </row>
    <row r="174" spans="1:7">
      <c r="A174">
        <v>141</v>
      </c>
      <c r="B174">
        <v>47.511000000000003</v>
      </c>
      <c r="C174" t="s">
        <v>14</v>
      </c>
      <c r="D174">
        <v>3.9E-2</v>
      </c>
      <c r="E174">
        <v>2475026</v>
      </c>
      <c r="F174">
        <v>47.497</v>
      </c>
      <c r="G174">
        <v>47.537999999999997</v>
      </c>
    </row>
    <row r="175" spans="1:7">
      <c r="A175">
        <v>142</v>
      </c>
      <c r="B175">
        <v>47.7</v>
      </c>
      <c r="C175" t="s">
        <v>14</v>
      </c>
      <c r="D175">
        <v>6.2E-2</v>
      </c>
      <c r="E175">
        <v>7569996</v>
      </c>
      <c r="F175">
        <v>47.628999999999998</v>
      </c>
      <c r="G175">
        <v>47.732999999999997</v>
      </c>
    </row>
    <row r="176" spans="1:7">
      <c r="A176">
        <v>143</v>
      </c>
      <c r="B176">
        <v>47.777000000000001</v>
      </c>
      <c r="C176" t="s">
        <v>14</v>
      </c>
      <c r="D176">
        <v>7.0000000000000007E-2</v>
      </c>
      <c r="E176">
        <v>11893496</v>
      </c>
      <c r="F176">
        <v>47.732999999999997</v>
      </c>
      <c r="G176">
        <v>47.877000000000002</v>
      </c>
    </row>
    <row r="177" spans="1:7">
      <c r="A177">
        <v>144</v>
      </c>
      <c r="B177">
        <v>48.293999999999997</v>
      </c>
      <c r="C177" t="s">
        <v>14</v>
      </c>
      <c r="D177">
        <v>7.0999999999999994E-2</v>
      </c>
      <c r="E177">
        <v>5947757</v>
      </c>
      <c r="F177">
        <v>48.183999999999997</v>
      </c>
      <c r="G177">
        <v>48.338000000000001</v>
      </c>
    </row>
    <row r="178" spans="1:7">
      <c r="A178">
        <v>145</v>
      </c>
      <c r="B178">
        <v>48.38</v>
      </c>
      <c r="C178" t="s">
        <v>14</v>
      </c>
      <c r="D178">
        <v>6.0999999999999999E-2</v>
      </c>
      <c r="E178">
        <v>7472291</v>
      </c>
      <c r="F178">
        <v>48.338000000000001</v>
      </c>
      <c r="G178">
        <v>48.439</v>
      </c>
    </row>
    <row r="179" spans="1:7">
      <c r="A179">
        <v>146</v>
      </c>
      <c r="B179">
        <v>48.472000000000001</v>
      </c>
      <c r="C179" t="s">
        <v>14</v>
      </c>
      <c r="D179">
        <v>5.1999999999999998E-2</v>
      </c>
      <c r="E179">
        <v>3397981</v>
      </c>
      <c r="F179">
        <v>48.439</v>
      </c>
      <c r="G179">
        <v>48.517000000000003</v>
      </c>
    </row>
    <row r="180" spans="1:7">
      <c r="A180">
        <v>147</v>
      </c>
      <c r="B180">
        <v>48.576000000000001</v>
      </c>
      <c r="C180" t="s">
        <v>14</v>
      </c>
      <c r="D180">
        <v>7.5999999999999998E-2</v>
      </c>
      <c r="E180">
        <v>6585581</v>
      </c>
      <c r="F180">
        <v>48.517000000000003</v>
      </c>
      <c r="G180">
        <v>48.683999999999997</v>
      </c>
    </row>
    <row r="181" spans="1:7">
      <c r="A181">
        <v>148</v>
      </c>
      <c r="B181">
        <v>48.786999999999999</v>
      </c>
      <c r="C181" t="s">
        <v>14</v>
      </c>
      <c r="D181">
        <v>8.6999999999999994E-2</v>
      </c>
      <c r="E181">
        <v>10387965</v>
      </c>
      <c r="F181">
        <v>48.683999999999997</v>
      </c>
      <c r="G181">
        <v>48.905999999999999</v>
      </c>
    </row>
    <row r="182" spans="1:7">
      <c r="A182">
        <v>149</v>
      </c>
      <c r="B182">
        <v>49.082999999999998</v>
      </c>
      <c r="C182" t="s">
        <v>14</v>
      </c>
      <c r="D182">
        <v>5.2999999999999999E-2</v>
      </c>
      <c r="E182">
        <v>257495836</v>
      </c>
      <c r="F182">
        <v>48.905999999999999</v>
      </c>
      <c r="G182">
        <v>49.32</v>
      </c>
    </row>
    <row r="183" spans="1:7">
      <c r="A183">
        <v>150</v>
      </c>
      <c r="B183" s="5">
        <v>49.372999999999998</v>
      </c>
      <c r="C183" s="5" t="s">
        <v>149</v>
      </c>
      <c r="D183" s="5">
        <v>5.7000000000000002E-2</v>
      </c>
      <c r="E183" s="5">
        <v>7440484</v>
      </c>
      <c r="F183" s="5">
        <v>49.322000000000003</v>
      </c>
      <c r="G183" s="5">
        <v>49.454999999999998</v>
      </c>
    </row>
    <row r="184" spans="1:7">
      <c r="A184">
        <v>151</v>
      </c>
      <c r="B184">
        <v>49.573999999999998</v>
      </c>
      <c r="C184" t="s">
        <v>14</v>
      </c>
      <c r="D184">
        <v>8.4000000000000005E-2</v>
      </c>
      <c r="E184">
        <v>28573111</v>
      </c>
      <c r="F184">
        <v>49.508000000000003</v>
      </c>
      <c r="G184">
        <v>49.746000000000002</v>
      </c>
    </row>
    <row r="185" spans="1:7">
      <c r="A185">
        <v>152</v>
      </c>
      <c r="B185">
        <v>49.762</v>
      </c>
      <c r="C185" t="s">
        <v>14</v>
      </c>
      <c r="D185">
        <v>7.0000000000000007E-2</v>
      </c>
      <c r="E185">
        <v>3762965</v>
      </c>
      <c r="F185">
        <v>49.746000000000002</v>
      </c>
      <c r="G185">
        <v>49.848999999999997</v>
      </c>
    </row>
    <row r="186" spans="1:7">
      <c r="A186">
        <v>153</v>
      </c>
      <c r="B186">
        <v>49.901000000000003</v>
      </c>
      <c r="C186" t="s">
        <v>14</v>
      </c>
      <c r="D186">
        <v>6.0999999999999999E-2</v>
      </c>
      <c r="E186">
        <v>5398310</v>
      </c>
      <c r="F186">
        <v>49.848999999999997</v>
      </c>
      <c r="G186">
        <v>49.969000000000001</v>
      </c>
    </row>
    <row r="187" spans="1:7">
      <c r="A187">
        <v>154</v>
      </c>
      <c r="B187">
        <v>50.338000000000001</v>
      </c>
      <c r="C187" t="s">
        <v>16</v>
      </c>
      <c r="D187">
        <v>7.9000000000000001E-2</v>
      </c>
      <c r="E187">
        <v>23909311</v>
      </c>
      <c r="F187">
        <v>50.176000000000002</v>
      </c>
      <c r="G187">
        <v>50.476999999999997</v>
      </c>
    </row>
    <row r="188" spans="1:7">
      <c r="A188">
        <v>155</v>
      </c>
      <c r="B188">
        <v>51.33</v>
      </c>
      <c r="C188" t="s">
        <v>11</v>
      </c>
      <c r="D188">
        <v>8.5999999999999993E-2</v>
      </c>
      <c r="E188">
        <v>93409427</v>
      </c>
      <c r="F188">
        <v>51.146000000000001</v>
      </c>
      <c r="G188">
        <v>51.63</v>
      </c>
    </row>
    <row r="189" spans="1:7">
      <c r="A189">
        <v>156</v>
      </c>
      <c r="B189">
        <v>51.731999999999999</v>
      </c>
      <c r="C189" t="s">
        <v>14</v>
      </c>
      <c r="D189">
        <v>6.8000000000000005E-2</v>
      </c>
      <c r="E189">
        <v>158537846</v>
      </c>
      <c r="F189">
        <v>51.63</v>
      </c>
      <c r="G189">
        <v>52.014000000000003</v>
      </c>
    </row>
    <row r="190" spans="1:7">
      <c r="A190">
        <v>157</v>
      </c>
      <c r="B190">
        <v>53.302999999999997</v>
      </c>
      <c r="C190" t="s">
        <v>11</v>
      </c>
      <c r="D190">
        <v>6.0999999999999999E-2</v>
      </c>
      <c r="E190">
        <v>4219003</v>
      </c>
      <c r="F190">
        <v>53.106000000000002</v>
      </c>
      <c r="G190">
        <v>53.316000000000003</v>
      </c>
    </row>
    <row r="191" spans="1:7">
      <c r="A191">
        <v>158</v>
      </c>
      <c r="B191">
        <v>53.329000000000001</v>
      </c>
      <c r="C191" t="s">
        <v>14</v>
      </c>
      <c r="D191">
        <v>0.08</v>
      </c>
      <c r="E191">
        <v>4593526</v>
      </c>
      <c r="F191">
        <v>53.316000000000003</v>
      </c>
      <c r="G191">
        <v>53.472999999999999</v>
      </c>
    </row>
    <row r="192" spans="1:7">
      <c r="A192">
        <v>159</v>
      </c>
      <c r="B192">
        <v>54.53</v>
      </c>
      <c r="C192" t="s">
        <v>14</v>
      </c>
      <c r="D192">
        <v>0.10199999999999999</v>
      </c>
      <c r="E192">
        <v>27517179</v>
      </c>
      <c r="F192">
        <v>54.338000000000001</v>
      </c>
      <c r="G192">
        <v>54.735999999999997</v>
      </c>
    </row>
    <row r="193" spans="1:7">
      <c r="A193">
        <v>160</v>
      </c>
      <c r="B193">
        <v>55.2</v>
      </c>
      <c r="C193" t="s">
        <v>16</v>
      </c>
      <c r="D193">
        <v>9.0999999999999998E-2</v>
      </c>
      <c r="E193">
        <v>26261185</v>
      </c>
      <c r="F193">
        <v>55.076999999999998</v>
      </c>
      <c r="G193">
        <v>55.393000000000001</v>
      </c>
    </row>
    <row r="194" spans="1:7">
      <c r="A194">
        <v>161</v>
      </c>
      <c r="B194">
        <v>55.555999999999997</v>
      </c>
      <c r="C194" t="s">
        <v>14</v>
      </c>
      <c r="D194">
        <v>8.5000000000000006E-2</v>
      </c>
      <c r="E194">
        <v>6588365</v>
      </c>
      <c r="F194">
        <v>55.472000000000001</v>
      </c>
      <c r="G194">
        <v>55.707999999999998</v>
      </c>
    </row>
    <row r="195" spans="1:7">
      <c r="A195">
        <v>162</v>
      </c>
      <c r="B195">
        <v>55.939</v>
      </c>
      <c r="C195" t="s">
        <v>11</v>
      </c>
      <c r="D195">
        <v>7.6999999999999999E-2</v>
      </c>
      <c r="E195">
        <v>3546428</v>
      </c>
      <c r="F195">
        <v>55.805999999999997</v>
      </c>
      <c r="G195">
        <v>56.006</v>
      </c>
    </row>
    <row r="196" spans="1:7">
      <c r="A196">
        <v>163</v>
      </c>
      <c r="B196">
        <v>56.094000000000001</v>
      </c>
      <c r="C196" t="s">
        <v>14</v>
      </c>
      <c r="D196">
        <v>7.2999999999999995E-2</v>
      </c>
      <c r="E196">
        <v>5439716</v>
      </c>
      <c r="F196">
        <v>56.006</v>
      </c>
      <c r="G196">
        <v>56.204999999999998</v>
      </c>
    </row>
    <row r="197" spans="1:7">
      <c r="A197">
        <v>164</v>
      </c>
      <c r="B197">
        <v>56.329000000000001</v>
      </c>
      <c r="C197" t="s">
        <v>14</v>
      </c>
      <c r="D197">
        <v>0.113</v>
      </c>
      <c r="E197">
        <v>37861348</v>
      </c>
      <c r="F197">
        <v>56.204999999999998</v>
      </c>
      <c r="G197">
        <v>56.561</v>
      </c>
    </row>
    <row r="198" spans="1:7">
      <c r="A198">
        <v>165</v>
      </c>
      <c r="B198">
        <v>56.963000000000001</v>
      </c>
      <c r="C198" t="s">
        <v>16</v>
      </c>
      <c r="D198">
        <v>9.5000000000000001E-2</v>
      </c>
      <c r="E198">
        <v>24517665</v>
      </c>
      <c r="F198">
        <v>56.761000000000003</v>
      </c>
      <c r="G198">
        <v>57.118000000000002</v>
      </c>
    </row>
    <row r="199" spans="1:7">
      <c r="A199">
        <v>166</v>
      </c>
      <c r="B199">
        <v>57.466999999999999</v>
      </c>
      <c r="C199" t="s">
        <v>14</v>
      </c>
      <c r="D199">
        <v>0.114</v>
      </c>
      <c r="E199">
        <v>6216122</v>
      </c>
      <c r="F199">
        <v>57.363999999999997</v>
      </c>
      <c r="G199">
        <v>57.601999999999997</v>
      </c>
    </row>
    <row r="200" spans="1:7">
      <c r="A200">
        <v>167</v>
      </c>
      <c r="B200">
        <v>58.073</v>
      </c>
      <c r="C200" t="s">
        <v>14</v>
      </c>
      <c r="D200">
        <v>0.16</v>
      </c>
      <c r="E200">
        <v>9353043</v>
      </c>
      <c r="F200">
        <v>57.756999999999998</v>
      </c>
      <c r="G200">
        <v>58.302</v>
      </c>
    </row>
    <row r="201" spans="1:7">
      <c r="A201">
        <v>168</v>
      </c>
      <c r="B201">
        <v>59.234000000000002</v>
      </c>
      <c r="C201" t="s">
        <v>14</v>
      </c>
      <c r="D201">
        <v>5.2999999999999999E-2</v>
      </c>
      <c r="E201">
        <v>2218490</v>
      </c>
      <c r="F201">
        <v>59.134999999999998</v>
      </c>
      <c r="G201">
        <v>59.253</v>
      </c>
    </row>
    <row r="202" spans="1:7">
      <c r="A202">
        <v>169</v>
      </c>
      <c r="B202">
        <v>60.075000000000003</v>
      </c>
      <c r="C202" t="s">
        <v>16</v>
      </c>
      <c r="D202">
        <v>0.08</v>
      </c>
      <c r="E202">
        <v>3806570</v>
      </c>
      <c r="F202">
        <v>59.866999999999997</v>
      </c>
      <c r="G202">
        <v>60.171999999999997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8"/>
  <sheetViews>
    <sheetView workbookViewId="0">
      <selection activeCell="B34" sqref="B34"/>
    </sheetView>
  </sheetViews>
  <sheetFormatPr defaultRowHeight="13.5"/>
  <sheetData>
    <row r="1" spans="1:7">
      <c r="A1" t="s">
        <v>40</v>
      </c>
      <c r="C1" t="s">
        <v>46</v>
      </c>
    </row>
    <row r="3" spans="1:7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>
        <v>1</v>
      </c>
      <c r="B4">
        <v>2.3490000000000002</v>
      </c>
      <c r="C4" t="s">
        <v>14</v>
      </c>
      <c r="D4">
        <v>7.6999999999999999E-2</v>
      </c>
      <c r="E4">
        <v>832357683</v>
      </c>
      <c r="F4">
        <v>2.2450000000000001</v>
      </c>
      <c r="G4">
        <v>2.3719999999999999</v>
      </c>
    </row>
    <row r="5" spans="1:7">
      <c r="A5">
        <v>2</v>
      </c>
      <c r="B5">
        <v>2.6720000000000002</v>
      </c>
      <c r="C5" t="s">
        <v>16</v>
      </c>
      <c r="D5">
        <v>3.3000000000000002E-2</v>
      </c>
      <c r="E5">
        <v>2493842</v>
      </c>
      <c r="F5">
        <v>2.6539999999999999</v>
      </c>
      <c r="G5">
        <v>2.7240000000000002</v>
      </c>
    </row>
    <row r="6" spans="1:7">
      <c r="A6">
        <v>3</v>
      </c>
      <c r="B6">
        <v>2.7469999999999999</v>
      </c>
      <c r="C6" t="s">
        <v>14</v>
      </c>
      <c r="D6">
        <v>4.3999999999999997E-2</v>
      </c>
      <c r="E6">
        <v>5096521</v>
      </c>
      <c r="F6">
        <v>2.7240000000000002</v>
      </c>
      <c r="G6">
        <v>2.8039999999999998</v>
      </c>
    </row>
    <row r="7" spans="1:7">
      <c r="A7">
        <v>4</v>
      </c>
      <c r="B7">
        <v>2.8319999999999999</v>
      </c>
      <c r="C7" t="s">
        <v>14</v>
      </c>
      <c r="D7">
        <v>3.9E-2</v>
      </c>
      <c r="E7">
        <v>4290545</v>
      </c>
      <c r="F7">
        <v>2.8039999999999998</v>
      </c>
      <c r="G7">
        <v>2.9780000000000002</v>
      </c>
    </row>
    <row r="8" spans="1:7">
      <c r="A8">
        <v>5</v>
      </c>
      <c r="B8">
        <v>3.54</v>
      </c>
      <c r="C8" t="s">
        <v>16</v>
      </c>
      <c r="D8">
        <v>3.5000000000000003E-2</v>
      </c>
      <c r="E8">
        <v>17928460</v>
      </c>
      <c r="F8">
        <v>3.4910000000000001</v>
      </c>
      <c r="G8">
        <v>3.6120000000000001</v>
      </c>
    </row>
    <row r="9" spans="1:7">
      <c r="A9">
        <v>6</v>
      </c>
      <c r="B9">
        <v>3.657</v>
      </c>
      <c r="C9" t="s">
        <v>14</v>
      </c>
      <c r="D9">
        <v>3.7999999999999999E-2</v>
      </c>
      <c r="E9">
        <v>23674979</v>
      </c>
      <c r="F9">
        <v>3.6120000000000001</v>
      </c>
      <c r="G9">
        <v>3.7669999999999999</v>
      </c>
    </row>
    <row r="10" spans="1:7">
      <c r="A10">
        <v>7</v>
      </c>
      <c r="B10">
        <v>3.7959999999999998</v>
      </c>
      <c r="C10" t="s">
        <v>14</v>
      </c>
      <c r="D10">
        <v>5.2999999999999999E-2</v>
      </c>
      <c r="E10">
        <v>3047985</v>
      </c>
      <c r="F10">
        <v>3.7669999999999999</v>
      </c>
      <c r="G10">
        <v>3.8530000000000002</v>
      </c>
    </row>
    <row r="11" spans="1:7">
      <c r="A11">
        <v>8</v>
      </c>
      <c r="B11">
        <v>3.9089999999999998</v>
      </c>
      <c r="C11" t="s">
        <v>14</v>
      </c>
      <c r="D11">
        <v>4.7E-2</v>
      </c>
      <c r="E11">
        <v>4274794</v>
      </c>
      <c r="F11">
        <v>3.8530000000000002</v>
      </c>
      <c r="G11">
        <v>3.9409999999999998</v>
      </c>
    </row>
    <row r="12" spans="1:7">
      <c r="A12">
        <v>9</v>
      </c>
      <c r="B12">
        <v>3.972</v>
      </c>
      <c r="C12" t="s">
        <v>14</v>
      </c>
      <c r="D12">
        <v>3.5999999999999997E-2</v>
      </c>
      <c r="E12">
        <v>4262061</v>
      </c>
      <c r="F12">
        <v>3.9409999999999998</v>
      </c>
      <c r="G12">
        <v>3.9910000000000001</v>
      </c>
    </row>
    <row r="13" spans="1:7">
      <c r="A13">
        <v>10</v>
      </c>
      <c r="B13">
        <v>4.0359999999999996</v>
      </c>
      <c r="C13" t="s">
        <v>14</v>
      </c>
      <c r="D13">
        <v>7.9000000000000001E-2</v>
      </c>
      <c r="E13">
        <v>21990374</v>
      </c>
      <c r="F13">
        <v>3.9910000000000001</v>
      </c>
      <c r="G13">
        <v>4.2469999999999999</v>
      </c>
    </row>
    <row r="14" spans="1:7">
      <c r="A14">
        <v>11</v>
      </c>
      <c r="B14">
        <v>4.3460000000000001</v>
      </c>
      <c r="C14" t="s">
        <v>14</v>
      </c>
      <c r="D14">
        <v>0.1</v>
      </c>
      <c r="E14">
        <v>15580892</v>
      </c>
      <c r="F14">
        <v>4.3070000000000004</v>
      </c>
      <c r="G14">
        <v>4.5789999999999997</v>
      </c>
    </row>
    <row r="15" spans="1:7">
      <c r="A15">
        <v>12</v>
      </c>
      <c r="B15">
        <v>4.6399999999999997</v>
      </c>
      <c r="C15" t="s">
        <v>14</v>
      </c>
      <c r="D15">
        <v>5.0999999999999997E-2</v>
      </c>
      <c r="E15">
        <v>4385439</v>
      </c>
      <c r="F15">
        <v>4.5789999999999997</v>
      </c>
      <c r="G15">
        <v>4.6689999999999996</v>
      </c>
    </row>
    <row r="16" spans="1:7">
      <c r="A16">
        <v>13</v>
      </c>
      <c r="B16">
        <v>4.7</v>
      </c>
      <c r="C16" t="s">
        <v>14</v>
      </c>
      <c r="D16">
        <v>0.14699999999999999</v>
      </c>
      <c r="E16">
        <v>15798880</v>
      </c>
      <c r="F16">
        <v>4.6689999999999996</v>
      </c>
      <c r="G16">
        <v>5.03</v>
      </c>
    </row>
    <row r="17" spans="1:14">
      <c r="A17">
        <v>14</v>
      </c>
      <c r="B17">
        <v>5.609</v>
      </c>
      <c r="C17" t="s">
        <v>15</v>
      </c>
      <c r="D17">
        <v>3.5000000000000003E-2</v>
      </c>
      <c r="E17">
        <v>3838235</v>
      </c>
      <c r="F17">
        <v>5.5730000000000004</v>
      </c>
      <c r="G17">
        <v>5.7</v>
      </c>
    </row>
    <row r="18" spans="1:14">
      <c r="A18">
        <v>15</v>
      </c>
      <c r="B18">
        <v>5.9390000000000001</v>
      </c>
      <c r="C18" t="s">
        <v>16</v>
      </c>
      <c r="D18">
        <v>6.3E-2</v>
      </c>
      <c r="E18">
        <v>122120461</v>
      </c>
      <c r="F18">
        <v>5.8689999999999998</v>
      </c>
      <c r="G18">
        <v>6.2850000000000001</v>
      </c>
    </row>
    <row r="19" spans="1:14">
      <c r="A19">
        <v>16</v>
      </c>
      <c r="B19" s="19">
        <v>6.3659999999999997</v>
      </c>
      <c r="C19" s="19" t="s">
        <v>22</v>
      </c>
      <c r="D19" s="19">
        <v>3.3000000000000002E-2</v>
      </c>
      <c r="E19" s="19">
        <v>601694</v>
      </c>
      <c r="F19" s="19">
        <v>6.3289999999999997</v>
      </c>
      <c r="G19" s="19">
        <v>6.4050000000000002</v>
      </c>
      <c r="I19" s="19"/>
      <c r="J19" s="19"/>
      <c r="K19" s="19"/>
      <c r="L19" s="19"/>
      <c r="M19" s="19"/>
      <c r="N19" s="19"/>
    </row>
    <row r="20" spans="1:14">
      <c r="A20">
        <v>17</v>
      </c>
      <c r="B20">
        <v>6.6920000000000002</v>
      </c>
      <c r="C20" t="s">
        <v>14</v>
      </c>
      <c r="D20">
        <v>4.4999999999999998E-2</v>
      </c>
      <c r="E20">
        <v>2553677</v>
      </c>
      <c r="F20">
        <v>6.6159999999999997</v>
      </c>
      <c r="G20">
        <v>6.7359999999999998</v>
      </c>
    </row>
    <row r="21" spans="1:14">
      <c r="A21">
        <v>18</v>
      </c>
      <c r="B21">
        <v>6.7880000000000003</v>
      </c>
      <c r="C21" t="s">
        <v>14</v>
      </c>
      <c r="D21">
        <v>7.0000000000000007E-2</v>
      </c>
      <c r="E21">
        <v>3948500</v>
      </c>
      <c r="F21">
        <v>6.7359999999999998</v>
      </c>
      <c r="G21">
        <v>6.8810000000000002</v>
      </c>
    </row>
    <row r="22" spans="1:14">
      <c r="A22">
        <v>19</v>
      </c>
      <c r="B22">
        <v>7.2039999999999997</v>
      </c>
      <c r="C22" t="s">
        <v>14</v>
      </c>
      <c r="D22">
        <v>7.4999999999999997E-2</v>
      </c>
      <c r="E22">
        <v>6811322</v>
      </c>
      <c r="F22">
        <v>7.1669999999999998</v>
      </c>
      <c r="G22">
        <v>7.359</v>
      </c>
    </row>
    <row r="23" spans="1:14">
      <c r="A23">
        <v>20</v>
      </c>
      <c r="B23">
        <v>7.4850000000000003</v>
      </c>
      <c r="C23" t="s">
        <v>14</v>
      </c>
      <c r="D23">
        <v>0.04</v>
      </c>
      <c r="E23">
        <v>10633161</v>
      </c>
      <c r="F23">
        <v>7.359</v>
      </c>
      <c r="G23">
        <v>7.5030000000000001</v>
      </c>
    </row>
    <row r="24" spans="1:14">
      <c r="A24">
        <v>21</v>
      </c>
      <c r="B24">
        <v>7.5410000000000004</v>
      </c>
      <c r="C24" t="s">
        <v>14</v>
      </c>
      <c r="D24">
        <v>0.05</v>
      </c>
      <c r="E24">
        <v>66322458</v>
      </c>
      <c r="F24">
        <v>7.5030000000000001</v>
      </c>
      <c r="G24">
        <v>7.7460000000000004</v>
      </c>
    </row>
    <row r="25" spans="1:14">
      <c r="A25">
        <v>22</v>
      </c>
      <c r="B25">
        <v>8.3249999999999993</v>
      </c>
      <c r="C25" t="s">
        <v>14</v>
      </c>
      <c r="D25">
        <v>7.0000000000000007E-2</v>
      </c>
      <c r="E25">
        <v>4275292</v>
      </c>
      <c r="F25">
        <v>8.2880000000000003</v>
      </c>
      <c r="G25">
        <v>8.4</v>
      </c>
    </row>
    <row r="26" spans="1:14">
      <c r="A26">
        <v>23</v>
      </c>
      <c r="B26">
        <v>8.4580000000000002</v>
      </c>
      <c r="C26" t="s">
        <v>14</v>
      </c>
      <c r="D26">
        <v>5.1999999999999998E-2</v>
      </c>
      <c r="E26">
        <v>4534932</v>
      </c>
      <c r="F26">
        <v>8.4</v>
      </c>
      <c r="G26">
        <v>8.4979999999999993</v>
      </c>
    </row>
    <row r="27" spans="1:14">
      <c r="A27">
        <v>24</v>
      </c>
      <c r="B27">
        <v>8.7029999999999994</v>
      </c>
      <c r="C27" t="s">
        <v>14</v>
      </c>
      <c r="D27">
        <v>6.5000000000000002E-2</v>
      </c>
      <c r="E27">
        <v>61953687</v>
      </c>
      <c r="F27">
        <v>8.5839999999999996</v>
      </c>
      <c r="G27">
        <v>8.8059999999999992</v>
      </c>
    </row>
    <row r="28" spans="1:14">
      <c r="A28">
        <v>25</v>
      </c>
      <c r="B28">
        <v>8.8439999999999994</v>
      </c>
      <c r="C28" t="s">
        <v>14</v>
      </c>
      <c r="D28">
        <v>6.6000000000000003E-2</v>
      </c>
      <c r="E28">
        <v>38978421</v>
      </c>
      <c r="F28">
        <v>8.8059999999999992</v>
      </c>
      <c r="G28">
        <v>8.9510000000000005</v>
      </c>
    </row>
    <row r="29" spans="1:14">
      <c r="A29">
        <v>26</v>
      </c>
      <c r="B29">
        <v>9.0570000000000004</v>
      </c>
      <c r="C29" t="s">
        <v>14</v>
      </c>
      <c r="D29">
        <v>9.2999999999999999E-2</v>
      </c>
      <c r="E29">
        <v>31353983</v>
      </c>
      <c r="F29">
        <v>8.9510000000000005</v>
      </c>
      <c r="G29">
        <v>9.1739999999999995</v>
      </c>
    </row>
    <row r="30" spans="1:14">
      <c r="A30">
        <v>27</v>
      </c>
      <c r="B30">
        <v>9.26</v>
      </c>
      <c r="C30" t="s">
        <v>14</v>
      </c>
      <c r="D30">
        <v>4.2000000000000003E-2</v>
      </c>
      <c r="E30">
        <v>576611707</v>
      </c>
      <c r="F30">
        <v>9.1739999999999995</v>
      </c>
      <c r="G30">
        <v>9.3369999999999997</v>
      </c>
    </row>
    <row r="31" spans="1:14">
      <c r="A31">
        <v>28</v>
      </c>
      <c r="B31">
        <v>9.3849999999999998</v>
      </c>
      <c r="C31" t="s">
        <v>14</v>
      </c>
      <c r="D31">
        <v>7.1999999999999995E-2</v>
      </c>
      <c r="E31">
        <v>9458315</v>
      </c>
      <c r="F31">
        <v>9.3369999999999997</v>
      </c>
      <c r="G31">
        <v>9.4450000000000003</v>
      </c>
    </row>
    <row r="32" spans="1:14">
      <c r="A32">
        <v>29</v>
      </c>
      <c r="B32">
        <v>9.6259999999999994</v>
      </c>
      <c r="C32" t="s">
        <v>14</v>
      </c>
      <c r="D32">
        <v>0.05</v>
      </c>
      <c r="E32">
        <v>65651779</v>
      </c>
      <c r="F32">
        <v>9.57</v>
      </c>
      <c r="G32">
        <v>9.8170000000000002</v>
      </c>
    </row>
    <row r="33" spans="1:7">
      <c r="A33">
        <v>30</v>
      </c>
      <c r="B33">
        <v>9.9380000000000006</v>
      </c>
      <c r="C33" t="s">
        <v>14</v>
      </c>
      <c r="D33">
        <v>5.7000000000000002E-2</v>
      </c>
      <c r="E33">
        <v>64274631</v>
      </c>
      <c r="F33">
        <v>9.8170000000000002</v>
      </c>
      <c r="G33">
        <v>10.124000000000001</v>
      </c>
    </row>
    <row r="34" spans="1:7">
      <c r="A34">
        <v>31</v>
      </c>
      <c r="B34">
        <v>10.210000000000001</v>
      </c>
      <c r="C34" t="s">
        <v>14</v>
      </c>
      <c r="D34">
        <v>6.3E-2</v>
      </c>
      <c r="E34">
        <v>39045296</v>
      </c>
      <c r="F34">
        <v>10.124000000000001</v>
      </c>
      <c r="G34">
        <v>10.372</v>
      </c>
    </row>
    <row r="35" spans="1:7">
      <c r="A35">
        <v>32</v>
      </c>
      <c r="B35">
        <v>10.973000000000001</v>
      </c>
      <c r="C35" t="s">
        <v>14</v>
      </c>
      <c r="D35">
        <v>7.3999999999999996E-2</v>
      </c>
      <c r="E35">
        <v>13742823</v>
      </c>
      <c r="F35">
        <v>10.866</v>
      </c>
      <c r="G35">
        <v>11.065</v>
      </c>
    </row>
    <row r="36" spans="1:7">
      <c r="A36">
        <v>33</v>
      </c>
      <c r="B36">
        <v>11.109</v>
      </c>
      <c r="C36" t="s">
        <v>14</v>
      </c>
      <c r="D36">
        <v>0.06</v>
      </c>
      <c r="E36">
        <v>7704815</v>
      </c>
      <c r="F36">
        <v>11.065</v>
      </c>
      <c r="G36">
        <v>11.164</v>
      </c>
    </row>
    <row r="37" spans="1:7">
      <c r="A37">
        <v>34</v>
      </c>
      <c r="B37">
        <v>11.26</v>
      </c>
      <c r="C37" t="s">
        <v>14</v>
      </c>
      <c r="D37">
        <v>8.7999999999999995E-2</v>
      </c>
      <c r="E37">
        <v>13585987</v>
      </c>
      <c r="F37">
        <v>11.164</v>
      </c>
      <c r="G37">
        <v>11.327</v>
      </c>
    </row>
    <row r="38" spans="1:7">
      <c r="A38">
        <v>35</v>
      </c>
      <c r="B38">
        <v>11.491</v>
      </c>
      <c r="C38" t="s">
        <v>14</v>
      </c>
      <c r="D38">
        <v>6.7000000000000004E-2</v>
      </c>
      <c r="E38">
        <v>12994840</v>
      </c>
      <c r="F38">
        <v>11.414</v>
      </c>
      <c r="G38">
        <v>11.616</v>
      </c>
    </row>
    <row r="39" spans="1:7">
      <c r="A39">
        <v>36</v>
      </c>
      <c r="B39">
        <v>11.670999999999999</v>
      </c>
      <c r="C39" t="s">
        <v>14</v>
      </c>
      <c r="D39">
        <v>5.8999999999999997E-2</v>
      </c>
      <c r="E39">
        <v>12980336</v>
      </c>
      <c r="F39">
        <v>11.616</v>
      </c>
      <c r="G39">
        <v>11.755000000000001</v>
      </c>
    </row>
    <row r="40" spans="1:7">
      <c r="A40">
        <v>37</v>
      </c>
      <c r="B40">
        <v>11.804</v>
      </c>
      <c r="C40" t="s">
        <v>14</v>
      </c>
      <c r="D40">
        <v>5.2999999999999999E-2</v>
      </c>
      <c r="E40">
        <v>18507075</v>
      </c>
      <c r="F40">
        <v>11.755000000000001</v>
      </c>
      <c r="G40">
        <v>11.853999999999999</v>
      </c>
    </row>
    <row r="41" spans="1:7">
      <c r="A41">
        <v>38</v>
      </c>
      <c r="B41">
        <v>11.898999999999999</v>
      </c>
      <c r="C41" t="s">
        <v>14</v>
      </c>
      <c r="D41">
        <v>4.4999999999999998E-2</v>
      </c>
      <c r="E41">
        <v>20182855</v>
      </c>
      <c r="F41">
        <v>11.853999999999999</v>
      </c>
      <c r="G41">
        <v>11.920999999999999</v>
      </c>
    </row>
    <row r="42" spans="1:7">
      <c r="A42">
        <v>39</v>
      </c>
      <c r="B42">
        <v>11.936999999999999</v>
      </c>
      <c r="C42" t="s">
        <v>14</v>
      </c>
      <c r="D42">
        <v>7.5999999999999998E-2</v>
      </c>
      <c r="E42">
        <v>37839641</v>
      </c>
      <c r="F42">
        <v>11.920999999999999</v>
      </c>
      <c r="G42">
        <v>12.128</v>
      </c>
    </row>
    <row r="43" spans="1:7">
      <c r="A43">
        <v>40</v>
      </c>
      <c r="B43">
        <v>12.228</v>
      </c>
      <c r="C43" t="s">
        <v>14</v>
      </c>
      <c r="D43">
        <v>6.6000000000000003E-2</v>
      </c>
      <c r="E43">
        <v>24401806</v>
      </c>
      <c r="F43">
        <v>12.128</v>
      </c>
      <c r="G43">
        <v>12.257999999999999</v>
      </c>
    </row>
    <row r="44" spans="1:7">
      <c r="A44">
        <v>41</v>
      </c>
      <c r="B44">
        <v>12.305</v>
      </c>
      <c r="C44" t="s">
        <v>14</v>
      </c>
      <c r="D44">
        <v>7.0000000000000007E-2</v>
      </c>
      <c r="E44">
        <v>43211204</v>
      </c>
      <c r="F44">
        <v>12.257999999999999</v>
      </c>
      <c r="G44">
        <v>12.528</v>
      </c>
    </row>
    <row r="45" spans="1:7">
      <c r="A45">
        <v>42</v>
      </c>
      <c r="B45">
        <v>12.586</v>
      </c>
      <c r="C45" t="s">
        <v>14</v>
      </c>
      <c r="D45">
        <v>5.3999999999999999E-2</v>
      </c>
      <c r="E45">
        <v>10685689</v>
      </c>
      <c r="F45">
        <v>12.528</v>
      </c>
      <c r="G45">
        <v>12.646000000000001</v>
      </c>
    </row>
    <row r="46" spans="1:7">
      <c r="A46">
        <v>43</v>
      </c>
      <c r="B46">
        <v>12.692</v>
      </c>
      <c r="C46" t="s">
        <v>14</v>
      </c>
      <c r="D46">
        <v>7.6999999999999999E-2</v>
      </c>
      <c r="E46">
        <v>8245510</v>
      </c>
      <c r="F46">
        <v>12.646000000000001</v>
      </c>
      <c r="G46">
        <v>12.848000000000001</v>
      </c>
    </row>
    <row r="47" spans="1:7">
      <c r="A47">
        <v>44</v>
      </c>
      <c r="B47">
        <v>13.067</v>
      </c>
      <c r="C47" t="s">
        <v>14</v>
      </c>
      <c r="D47">
        <v>5.5E-2</v>
      </c>
      <c r="E47">
        <v>418018594</v>
      </c>
      <c r="F47">
        <v>12.848000000000001</v>
      </c>
      <c r="G47">
        <v>13.263</v>
      </c>
    </row>
    <row r="48" spans="1:7">
      <c r="A48">
        <v>45</v>
      </c>
      <c r="B48">
        <v>13.321999999999999</v>
      </c>
      <c r="C48" t="s">
        <v>14</v>
      </c>
      <c r="D48">
        <v>5.6000000000000001E-2</v>
      </c>
      <c r="E48">
        <v>22828644</v>
      </c>
      <c r="F48">
        <v>13.263</v>
      </c>
      <c r="G48">
        <v>13.420999999999999</v>
      </c>
    </row>
    <row r="49" spans="1:7">
      <c r="A49">
        <v>46</v>
      </c>
      <c r="B49">
        <v>13.481</v>
      </c>
      <c r="C49" t="s">
        <v>14</v>
      </c>
      <c r="D49">
        <v>0.08</v>
      </c>
      <c r="E49">
        <v>7852448</v>
      </c>
      <c r="F49">
        <v>13.420999999999999</v>
      </c>
      <c r="G49">
        <v>13.586</v>
      </c>
    </row>
    <row r="50" spans="1:7">
      <c r="A50">
        <v>47</v>
      </c>
      <c r="B50">
        <v>13.741</v>
      </c>
      <c r="C50" t="s">
        <v>14</v>
      </c>
      <c r="D50">
        <v>6.9000000000000006E-2</v>
      </c>
      <c r="E50">
        <v>22768794</v>
      </c>
      <c r="F50">
        <v>13.586</v>
      </c>
      <c r="G50">
        <v>13.784000000000001</v>
      </c>
    </row>
    <row r="51" spans="1:7">
      <c r="A51">
        <v>48</v>
      </c>
      <c r="B51">
        <v>13.824</v>
      </c>
      <c r="C51" t="s">
        <v>14</v>
      </c>
      <c r="D51">
        <v>5.1999999999999998E-2</v>
      </c>
      <c r="E51">
        <v>13466267</v>
      </c>
      <c r="F51">
        <v>13.784000000000001</v>
      </c>
      <c r="G51">
        <v>13.853999999999999</v>
      </c>
    </row>
    <row r="52" spans="1:7">
      <c r="A52">
        <v>49</v>
      </c>
      <c r="B52">
        <v>13.88</v>
      </c>
      <c r="C52" t="s">
        <v>14</v>
      </c>
      <c r="D52">
        <v>5.7000000000000002E-2</v>
      </c>
      <c r="E52">
        <v>12657381</v>
      </c>
      <c r="F52">
        <v>13.853999999999999</v>
      </c>
      <c r="G52">
        <v>13.922000000000001</v>
      </c>
    </row>
    <row r="53" spans="1:7">
      <c r="A53">
        <v>50</v>
      </c>
      <c r="B53">
        <v>13.962</v>
      </c>
      <c r="C53" t="s">
        <v>14</v>
      </c>
      <c r="D53">
        <v>7.0000000000000007E-2</v>
      </c>
      <c r="E53">
        <v>13376761</v>
      </c>
      <c r="F53">
        <v>13.922000000000001</v>
      </c>
      <c r="G53">
        <v>14.021000000000001</v>
      </c>
    </row>
    <row r="54" spans="1:7">
      <c r="A54">
        <v>51</v>
      </c>
      <c r="B54">
        <v>14.112</v>
      </c>
      <c r="C54" t="s">
        <v>14</v>
      </c>
      <c r="D54">
        <v>5.7000000000000002E-2</v>
      </c>
      <c r="E54">
        <v>196142073</v>
      </c>
      <c r="F54">
        <v>14.021000000000001</v>
      </c>
      <c r="G54">
        <v>14.340999999999999</v>
      </c>
    </row>
    <row r="55" spans="1:7">
      <c r="A55">
        <v>52</v>
      </c>
      <c r="B55">
        <v>14.398999999999999</v>
      </c>
      <c r="C55" t="s">
        <v>14</v>
      </c>
      <c r="D55">
        <v>6.6000000000000003E-2</v>
      </c>
      <c r="E55">
        <v>13870666</v>
      </c>
      <c r="F55">
        <v>14.340999999999999</v>
      </c>
      <c r="G55">
        <v>14.446999999999999</v>
      </c>
    </row>
    <row r="56" spans="1:7">
      <c r="A56">
        <v>53</v>
      </c>
      <c r="B56">
        <v>14.502000000000001</v>
      </c>
      <c r="C56" t="s">
        <v>14</v>
      </c>
      <c r="D56">
        <v>7.0999999999999994E-2</v>
      </c>
      <c r="E56">
        <v>16404790</v>
      </c>
      <c r="F56">
        <v>14.446999999999999</v>
      </c>
      <c r="G56">
        <v>14.58</v>
      </c>
    </row>
    <row r="57" spans="1:7">
      <c r="A57">
        <v>54</v>
      </c>
      <c r="B57">
        <v>14.66</v>
      </c>
      <c r="C57" t="s">
        <v>14</v>
      </c>
      <c r="D57">
        <v>9.1999999999999998E-2</v>
      </c>
      <c r="E57">
        <v>38911796</v>
      </c>
      <c r="F57">
        <v>14.58</v>
      </c>
      <c r="G57">
        <v>14.805999999999999</v>
      </c>
    </row>
    <row r="58" spans="1:7">
      <c r="A58">
        <v>55</v>
      </c>
      <c r="B58">
        <v>14.85</v>
      </c>
      <c r="C58" t="s">
        <v>14</v>
      </c>
      <c r="D58">
        <v>5.6000000000000001E-2</v>
      </c>
      <c r="E58">
        <v>6775720</v>
      </c>
      <c r="F58">
        <v>14.805999999999999</v>
      </c>
      <c r="G58">
        <v>14.878</v>
      </c>
    </row>
    <row r="59" spans="1:7">
      <c r="A59">
        <v>56</v>
      </c>
      <c r="B59">
        <v>14.913</v>
      </c>
      <c r="C59" t="s">
        <v>14</v>
      </c>
      <c r="D59">
        <v>0.06</v>
      </c>
      <c r="E59">
        <v>8503203</v>
      </c>
      <c r="F59">
        <v>14.878</v>
      </c>
      <c r="G59">
        <v>14.964</v>
      </c>
    </row>
    <row r="60" spans="1:7">
      <c r="A60">
        <v>57</v>
      </c>
      <c r="B60">
        <v>15.122</v>
      </c>
      <c r="C60" t="s">
        <v>14</v>
      </c>
      <c r="D60">
        <v>0.124</v>
      </c>
      <c r="E60">
        <v>28840284</v>
      </c>
      <c r="F60">
        <v>15.032999999999999</v>
      </c>
      <c r="G60">
        <v>15.281000000000001</v>
      </c>
    </row>
    <row r="61" spans="1:7">
      <c r="A61">
        <v>58</v>
      </c>
      <c r="B61">
        <v>15.696999999999999</v>
      </c>
      <c r="C61" t="s">
        <v>14</v>
      </c>
      <c r="D61">
        <v>6.9000000000000006E-2</v>
      </c>
      <c r="E61">
        <v>12234292</v>
      </c>
      <c r="F61">
        <v>15.571</v>
      </c>
      <c r="G61">
        <v>15.739000000000001</v>
      </c>
    </row>
    <row r="62" spans="1:7">
      <c r="A62">
        <v>59</v>
      </c>
      <c r="B62">
        <v>15.791</v>
      </c>
      <c r="C62" t="s">
        <v>14</v>
      </c>
      <c r="D62">
        <v>0.08</v>
      </c>
      <c r="E62">
        <v>15767241</v>
      </c>
      <c r="F62">
        <v>15.739000000000001</v>
      </c>
      <c r="G62">
        <v>15.929</v>
      </c>
    </row>
    <row r="63" spans="1:7">
      <c r="A63">
        <v>60</v>
      </c>
      <c r="B63">
        <v>16.13</v>
      </c>
      <c r="C63" t="s">
        <v>14</v>
      </c>
      <c r="D63">
        <v>7.9000000000000001E-2</v>
      </c>
      <c r="E63">
        <v>17963616</v>
      </c>
      <c r="F63">
        <v>16.004999999999999</v>
      </c>
      <c r="G63">
        <v>16.295999999999999</v>
      </c>
    </row>
    <row r="64" spans="1:7">
      <c r="A64">
        <v>61</v>
      </c>
      <c r="B64">
        <v>16.413</v>
      </c>
      <c r="C64" t="s">
        <v>14</v>
      </c>
      <c r="D64">
        <v>8.5999999999999993E-2</v>
      </c>
      <c r="E64">
        <v>10136638</v>
      </c>
      <c r="F64">
        <v>16.295999999999999</v>
      </c>
      <c r="G64">
        <v>16.474</v>
      </c>
    </row>
    <row r="65" spans="1:7">
      <c r="A65">
        <v>62</v>
      </c>
      <c r="B65">
        <v>16.53</v>
      </c>
      <c r="C65" t="s">
        <v>14</v>
      </c>
      <c r="D65">
        <v>6.0999999999999999E-2</v>
      </c>
      <c r="E65">
        <v>5876106</v>
      </c>
      <c r="F65">
        <v>16.474</v>
      </c>
      <c r="G65">
        <v>16.603000000000002</v>
      </c>
    </row>
    <row r="66" spans="1:7">
      <c r="A66">
        <v>63</v>
      </c>
      <c r="B66">
        <v>16.7</v>
      </c>
      <c r="C66" t="s">
        <v>14</v>
      </c>
      <c r="D66">
        <v>8.8999999999999996E-2</v>
      </c>
      <c r="E66">
        <v>5698816</v>
      </c>
      <c r="F66">
        <v>16.603000000000002</v>
      </c>
      <c r="G66">
        <v>16.725999999999999</v>
      </c>
    </row>
    <row r="67" spans="1:7">
      <c r="A67">
        <v>64</v>
      </c>
      <c r="B67">
        <v>16.803000000000001</v>
      </c>
      <c r="C67" t="s">
        <v>14</v>
      </c>
      <c r="D67">
        <v>7.2999999999999995E-2</v>
      </c>
      <c r="E67">
        <v>10992908</v>
      </c>
      <c r="F67">
        <v>16.725999999999999</v>
      </c>
      <c r="G67">
        <v>16.881</v>
      </c>
    </row>
    <row r="68" spans="1:7">
      <c r="A68">
        <v>65</v>
      </c>
      <c r="B68">
        <v>16.960999999999999</v>
      </c>
      <c r="C68" t="s">
        <v>14</v>
      </c>
      <c r="D68">
        <v>0.10199999999999999</v>
      </c>
      <c r="E68">
        <v>7947914</v>
      </c>
      <c r="F68">
        <v>16.881</v>
      </c>
      <c r="G68">
        <v>17.047999999999998</v>
      </c>
    </row>
    <row r="69" spans="1:7">
      <c r="A69">
        <v>66</v>
      </c>
      <c r="B69">
        <v>17.239999999999998</v>
      </c>
      <c r="C69" t="s">
        <v>14</v>
      </c>
      <c r="D69">
        <v>9.9000000000000005E-2</v>
      </c>
      <c r="E69">
        <v>12499475</v>
      </c>
      <c r="F69">
        <v>17.169</v>
      </c>
      <c r="G69">
        <v>17.332000000000001</v>
      </c>
    </row>
    <row r="70" spans="1:7">
      <c r="A70">
        <v>67</v>
      </c>
      <c r="B70">
        <v>17.416</v>
      </c>
      <c r="C70" t="s">
        <v>14</v>
      </c>
      <c r="D70">
        <v>7.6999999999999999E-2</v>
      </c>
      <c r="E70">
        <v>11408737</v>
      </c>
      <c r="F70">
        <v>17.332000000000001</v>
      </c>
      <c r="G70">
        <v>17.463999999999999</v>
      </c>
    </row>
    <row r="71" spans="1:7">
      <c r="A71">
        <v>68</v>
      </c>
      <c r="B71">
        <v>17.584</v>
      </c>
      <c r="C71" t="s">
        <v>14</v>
      </c>
      <c r="D71">
        <v>0.12</v>
      </c>
      <c r="E71">
        <v>59618074</v>
      </c>
      <c r="F71">
        <v>17.463999999999999</v>
      </c>
      <c r="G71">
        <v>17.812999999999999</v>
      </c>
    </row>
    <row r="72" spans="1:7">
      <c r="A72">
        <v>69</v>
      </c>
      <c r="B72">
        <v>17.870999999999999</v>
      </c>
      <c r="C72" t="s">
        <v>14</v>
      </c>
      <c r="D72">
        <v>0.06</v>
      </c>
      <c r="E72">
        <v>6462208</v>
      </c>
      <c r="F72">
        <v>17.812999999999999</v>
      </c>
      <c r="G72">
        <v>17.913</v>
      </c>
    </row>
    <row r="73" spans="1:7">
      <c r="A73">
        <v>70</v>
      </c>
      <c r="B73">
        <v>17.943000000000001</v>
      </c>
      <c r="C73" t="s">
        <v>14</v>
      </c>
      <c r="D73">
        <v>6.7000000000000004E-2</v>
      </c>
      <c r="E73">
        <v>6284839</v>
      </c>
      <c r="F73">
        <v>17.913</v>
      </c>
      <c r="G73">
        <v>18.033000000000001</v>
      </c>
    </row>
    <row r="74" spans="1:7">
      <c r="A74">
        <v>71</v>
      </c>
      <c r="B74">
        <v>18.414000000000001</v>
      </c>
      <c r="C74" t="s">
        <v>14</v>
      </c>
      <c r="D74">
        <v>5.8999999999999997E-2</v>
      </c>
      <c r="E74">
        <v>12936455</v>
      </c>
      <c r="F74">
        <v>18.279</v>
      </c>
      <c r="G74">
        <v>18.477</v>
      </c>
    </row>
    <row r="75" spans="1:7">
      <c r="A75">
        <v>72</v>
      </c>
      <c r="B75">
        <v>18.55</v>
      </c>
      <c r="C75" t="s">
        <v>14</v>
      </c>
      <c r="D75">
        <v>7.3999999999999996E-2</v>
      </c>
      <c r="E75">
        <v>9065144</v>
      </c>
      <c r="F75">
        <v>18.477</v>
      </c>
      <c r="G75">
        <v>18.613</v>
      </c>
    </row>
    <row r="76" spans="1:7">
      <c r="A76">
        <v>73</v>
      </c>
      <c r="B76">
        <v>18.686</v>
      </c>
      <c r="C76" t="s">
        <v>14</v>
      </c>
      <c r="D76">
        <v>6.4000000000000001E-2</v>
      </c>
      <c r="E76">
        <v>10487315</v>
      </c>
      <c r="F76">
        <v>18.613</v>
      </c>
      <c r="G76">
        <v>18.760000000000002</v>
      </c>
    </row>
    <row r="77" spans="1:7">
      <c r="A77">
        <v>74</v>
      </c>
      <c r="B77">
        <v>19.02</v>
      </c>
      <c r="C77" t="s">
        <v>14</v>
      </c>
      <c r="D77">
        <v>7.9000000000000001E-2</v>
      </c>
      <c r="E77">
        <v>9196650</v>
      </c>
      <c r="F77">
        <v>18.940000000000001</v>
      </c>
      <c r="G77">
        <v>19.126000000000001</v>
      </c>
    </row>
    <row r="78" spans="1:7">
      <c r="A78">
        <v>75</v>
      </c>
      <c r="B78">
        <v>19.224</v>
      </c>
      <c r="C78" t="s">
        <v>16</v>
      </c>
      <c r="D78">
        <v>7.4999999999999997E-2</v>
      </c>
      <c r="E78">
        <v>5351696</v>
      </c>
      <c r="F78">
        <v>19.126000000000001</v>
      </c>
      <c r="G78">
        <v>19.271999999999998</v>
      </c>
    </row>
    <row r="79" spans="1:7">
      <c r="A79">
        <v>76</v>
      </c>
      <c r="B79">
        <v>19.402000000000001</v>
      </c>
      <c r="C79" t="s">
        <v>14</v>
      </c>
      <c r="D79">
        <v>7.6999999999999999E-2</v>
      </c>
      <c r="E79">
        <v>21225024</v>
      </c>
      <c r="F79">
        <v>19.271999999999998</v>
      </c>
      <c r="G79">
        <v>19.474</v>
      </c>
    </row>
    <row r="80" spans="1:7">
      <c r="A80">
        <v>77</v>
      </c>
      <c r="B80">
        <v>19.558</v>
      </c>
      <c r="C80" t="s">
        <v>14</v>
      </c>
      <c r="D80">
        <v>8.6999999999999994E-2</v>
      </c>
      <c r="E80">
        <v>21225919</v>
      </c>
      <c r="F80">
        <v>19.474</v>
      </c>
      <c r="G80">
        <v>19.643000000000001</v>
      </c>
    </row>
    <row r="81" spans="1:7">
      <c r="A81">
        <v>78</v>
      </c>
      <c r="B81">
        <v>19.850000000000001</v>
      </c>
      <c r="C81" t="s">
        <v>14</v>
      </c>
      <c r="D81">
        <v>0.153</v>
      </c>
      <c r="E81">
        <v>21094401</v>
      </c>
      <c r="F81">
        <v>19.643000000000001</v>
      </c>
      <c r="G81">
        <v>19.997</v>
      </c>
    </row>
    <row r="82" spans="1:7">
      <c r="A82">
        <v>79</v>
      </c>
      <c r="B82">
        <v>20.059000000000001</v>
      </c>
      <c r="C82" t="s">
        <v>16</v>
      </c>
      <c r="D82">
        <v>5.1999999999999998E-2</v>
      </c>
      <c r="E82">
        <v>8913125</v>
      </c>
      <c r="F82">
        <v>19.997</v>
      </c>
      <c r="G82">
        <v>20.100000000000001</v>
      </c>
    </row>
    <row r="83" spans="1:7">
      <c r="A83">
        <v>80</v>
      </c>
      <c r="B83">
        <v>20.158999999999999</v>
      </c>
      <c r="C83" t="s">
        <v>14</v>
      </c>
      <c r="D83">
        <v>6.8000000000000005E-2</v>
      </c>
      <c r="E83">
        <v>13131606</v>
      </c>
      <c r="F83">
        <v>20.100000000000001</v>
      </c>
      <c r="G83">
        <v>20.207999999999998</v>
      </c>
    </row>
    <row r="84" spans="1:7">
      <c r="A84">
        <v>81</v>
      </c>
      <c r="B84">
        <v>20.231999999999999</v>
      </c>
      <c r="C84" t="s">
        <v>14</v>
      </c>
      <c r="D84">
        <v>5.1999999999999998E-2</v>
      </c>
      <c r="E84">
        <v>4518709</v>
      </c>
      <c r="F84">
        <v>20.207999999999998</v>
      </c>
      <c r="G84">
        <v>20.292999999999999</v>
      </c>
    </row>
    <row r="85" spans="1:7">
      <c r="A85">
        <v>82</v>
      </c>
      <c r="B85">
        <v>20.393000000000001</v>
      </c>
      <c r="C85" t="s">
        <v>14</v>
      </c>
      <c r="D85">
        <v>7.1999999999999995E-2</v>
      </c>
      <c r="E85">
        <v>7440000</v>
      </c>
      <c r="F85">
        <v>20.292999999999999</v>
      </c>
      <c r="G85">
        <v>20.440000000000001</v>
      </c>
    </row>
    <row r="86" spans="1:7">
      <c r="A86">
        <v>83</v>
      </c>
      <c r="B86">
        <v>20.475999999999999</v>
      </c>
      <c r="C86" t="s">
        <v>15</v>
      </c>
      <c r="D86">
        <v>5.7000000000000002E-2</v>
      </c>
      <c r="E86">
        <v>5560303</v>
      </c>
      <c r="F86">
        <v>20.440000000000001</v>
      </c>
      <c r="G86">
        <v>20.596</v>
      </c>
    </row>
    <row r="87" spans="1:7">
      <c r="A87">
        <v>84</v>
      </c>
      <c r="B87">
        <v>20.678000000000001</v>
      </c>
      <c r="C87" t="s">
        <v>11</v>
      </c>
      <c r="D87">
        <v>7.0999999999999994E-2</v>
      </c>
      <c r="E87">
        <v>7475410</v>
      </c>
      <c r="F87">
        <v>20.596</v>
      </c>
      <c r="G87">
        <v>20.786999999999999</v>
      </c>
    </row>
    <row r="88" spans="1:7">
      <c r="A88">
        <v>85</v>
      </c>
      <c r="B88">
        <v>21.114999999999998</v>
      </c>
      <c r="C88" t="s">
        <v>14</v>
      </c>
      <c r="D88">
        <v>8.2000000000000003E-2</v>
      </c>
      <c r="E88">
        <v>6385934</v>
      </c>
      <c r="F88">
        <v>21.013999999999999</v>
      </c>
      <c r="G88">
        <v>21.19</v>
      </c>
    </row>
    <row r="89" spans="1:7">
      <c r="A89">
        <v>86</v>
      </c>
      <c r="B89">
        <v>21.300999999999998</v>
      </c>
      <c r="C89" t="s">
        <v>16</v>
      </c>
      <c r="D89">
        <v>5.6000000000000001E-2</v>
      </c>
      <c r="E89">
        <v>10260802</v>
      </c>
      <c r="F89">
        <v>21.19</v>
      </c>
      <c r="G89">
        <v>21.349</v>
      </c>
    </row>
    <row r="90" spans="1:7">
      <c r="A90">
        <v>87</v>
      </c>
      <c r="B90">
        <v>21.395</v>
      </c>
      <c r="C90" t="s">
        <v>14</v>
      </c>
      <c r="D90">
        <v>5.7000000000000002E-2</v>
      </c>
      <c r="E90">
        <v>5506156</v>
      </c>
      <c r="F90">
        <v>21.349</v>
      </c>
      <c r="G90">
        <v>21.423999999999999</v>
      </c>
    </row>
    <row r="91" spans="1:7">
      <c r="A91">
        <v>88</v>
      </c>
      <c r="B91">
        <v>21.478000000000002</v>
      </c>
      <c r="C91" t="s">
        <v>14</v>
      </c>
      <c r="D91">
        <v>5.8000000000000003E-2</v>
      </c>
      <c r="E91">
        <v>14523771</v>
      </c>
      <c r="F91">
        <v>21.423999999999999</v>
      </c>
      <c r="G91">
        <v>21.568000000000001</v>
      </c>
    </row>
    <row r="92" spans="1:7">
      <c r="A92">
        <v>89</v>
      </c>
      <c r="B92">
        <v>21.725000000000001</v>
      </c>
      <c r="C92" t="s">
        <v>16</v>
      </c>
      <c r="D92">
        <v>8.3000000000000004E-2</v>
      </c>
      <c r="E92">
        <v>12054239</v>
      </c>
      <c r="F92">
        <v>21.568000000000001</v>
      </c>
      <c r="G92">
        <v>21.756</v>
      </c>
    </row>
    <row r="93" spans="1:7">
      <c r="A93">
        <v>90</v>
      </c>
      <c r="B93">
        <v>21.785</v>
      </c>
      <c r="C93" t="s">
        <v>14</v>
      </c>
      <c r="D93">
        <v>5.3999999999999999E-2</v>
      </c>
      <c r="E93">
        <v>6120579</v>
      </c>
      <c r="F93">
        <v>21.756</v>
      </c>
      <c r="G93">
        <v>21.829000000000001</v>
      </c>
    </row>
    <row r="94" spans="1:7">
      <c r="A94">
        <v>91</v>
      </c>
      <c r="B94">
        <v>21.864999999999998</v>
      </c>
      <c r="C94" t="s">
        <v>14</v>
      </c>
      <c r="D94">
        <v>5.1999999999999998E-2</v>
      </c>
      <c r="E94">
        <v>5299202</v>
      </c>
      <c r="F94">
        <v>21.829000000000001</v>
      </c>
      <c r="G94">
        <v>21.908000000000001</v>
      </c>
    </row>
    <row r="95" spans="1:7">
      <c r="A95">
        <v>92</v>
      </c>
      <c r="B95">
        <v>22.113</v>
      </c>
      <c r="C95" t="s">
        <v>14</v>
      </c>
      <c r="D95">
        <v>8.8999999999999996E-2</v>
      </c>
      <c r="E95">
        <v>9812861</v>
      </c>
      <c r="F95">
        <v>22.007999999999999</v>
      </c>
      <c r="G95">
        <v>22.2</v>
      </c>
    </row>
    <row r="96" spans="1:7">
      <c r="A96">
        <v>93</v>
      </c>
      <c r="B96">
        <v>22.282</v>
      </c>
      <c r="C96" t="s">
        <v>16</v>
      </c>
      <c r="D96">
        <v>6.3E-2</v>
      </c>
      <c r="E96">
        <v>3337650</v>
      </c>
      <c r="F96">
        <v>22.2</v>
      </c>
      <c r="G96">
        <v>22.337</v>
      </c>
    </row>
    <row r="97" spans="1:7">
      <c r="A97">
        <v>94</v>
      </c>
      <c r="B97">
        <v>22.681000000000001</v>
      </c>
      <c r="C97" t="s">
        <v>16</v>
      </c>
      <c r="D97">
        <v>6.2E-2</v>
      </c>
      <c r="E97">
        <v>3117504</v>
      </c>
      <c r="F97">
        <v>22.62</v>
      </c>
      <c r="G97">
        <v>22.74</v>
      </c>
    </row>
    <row r="98" spans="1:7">
      <c r="A98">
        <v>95</v>
      </c>
      <c r="B98">
        <v>22.920999999999999</v>
      </c>
      <c r="C98" t="s">
        <v>14</v>
      </c>
      <c r="D98">
        <v>7.1999999999999995E-2</v>
      </c>
      <c r="E98">
        <v>4594681</v>
      </c>
      <c r="F98">
        <v>22.867000000000001</v>
      </c>
      <c r="G98">
        <v>22.97</v>
      </c>
    </row>
    <row r="99" spans="1:7">
      <c r="A99">
        <v>96</v>
      </c>
      <c r="B99">
        <v>23.018999999999998</v>
      </c>
      <c r="C99" t="s">
        <v>14</v>
      </c>
      <c r="D99">
        <v>6.8000000000000005E-2</v>
      </c>
      <c r="E99">
        <v>6770427</v>
      </c>
      <c r="F99">
        <v>22.97</v>
      </c>
      <c r="G99">
        <v>23.076000000000001</v>
      </c>
    </row>
    <row r="100" spans="1:7">
      <c r="A100">
        <v>97</v>
      </c>
      <c r="B100" s="19">
        <v>23.187000000000001</v>
      </c>
      <c r="C100" s="19" t="s">
        <v>22</v>
      </c>
      <c r="D100" s="19">
        <v>0.05</v>
      </c>
      <c r="E100" s="19">
        <v>14906729</v>
      </c>
      <c r="F100" s="19">
        <v>23.129000000000001</v>
      </c>
      <c r="G100" s="19">
        <v>23.253</v>
      </c>
    </row>
    <row r="101" spans="1:7">
      <c r="A101">
        <v>98</v>
      </c>
      <c r="B101">
        <v>23.358000000000001</v>
      </c>
      <c r="C101" t="s">
        <v>14</v>
      </c>
      <c r="D101">
        <v>8.1000000000000003E-2</v>
      </c>
      <c r="E101">
        <v>14938044</v>
      </c>
      <c r="F101">
        <v>23.259</v>
      </c>
      <c r="G101">
        <v>23.402000000000001</v>
      </c>
    </row>
    <row r="102" spans="1:7">
      <c r="A102">
        <v>99</v>
      </c>
      <c r="B102">
        <v>23.454000000000001</v>
      </c>
      <c r="C102" t="s">
        <v>14</v>
      </c>
      <c r="D102">
        <v>6.2E-2</v>
      </c>
      <c r="E102">
        <v>30680327</v>
      </c>
      <c r="F102">
        <v>23.402000000000001</v>
      </c>
      <c r="G102">
        <v>23.638999999999999</v>
      </c>
    </row>
    <row r="103" spans="1:7">
      <c r="A103">
        <v>100</v>
      </c>
      <c r="B103">
        <v>23.728999999999999</v>
      </c>
      <c r="C103" t="s">
        <v>14</v>
      </c>
      <c r="D103">
        <v>5.7000000000000002E-2</v>
      </c>
      <c r="E103">
        <v>4642347</v>
      </c>
      <c r="F103">
        <v>23.638999999999999</v>
      </c>
      <c r="G103">
        <v>23.751999999999999</v>
      </c>
    </row>
    <row r="104" spans="1:7">
      <c r="A104">
        <v>101</v>
      </c>
      <c r="B104">
        <v>23.79</v>
      </c>
      <c r="C104" t="s">
        <v>14</v>
      </c>
      <c r="D104">
        <v>0.05</v>
      </c>
      <c r="E104">
        <v>4395385</v>
      </c>
      <c r="F104">
        <v>23.751999999999999</v>
      </c>
      <c r="G104">
        <v>23.811</v>
      </c>
    </row>
    <row r="105" spans="1:7">
      <c r="A105">
        <v>102</v>
      </c>
      <c r="B105">
        <v>23.902000000000001</v>
      </c>
      <c r="C105" t="s">
        <v>14</v>
      </c>
      <c r="D105">
        <v>6.4000000000000001E-2</v>
      </c>
      <c r="E105">
        <v>35673863</v>
      </c>
      <c r="F105">
        <v>23.811</v>
      </c>
      <c r="G105">
        <v>24.010999999999999</v>
      </c>
    </row>
    <row r="106" spans="1:7">
      <c r="A106">
        <v>103</v>
      </c>
      <c r="B106">
        <v>24.123000000000001</v>
      </c>
      <c r="C106" t="s">
        <v>14</v>
      </c>
      <c r="D106">
        <v>6.4000000000000001E-2</v>
      </c>
      <c r="E106">
        <v>6389546</v>
      </c>
      <c r="F106">
        <v>24.085999999999999</v>
      </c>
      <c r="G106">
        <v>24.207999999999998</v>
      </c>
    </row>
    <row r="107" spans="1:7">
      <c r="A107">
        <v>104</v>
      </c>
      <c r="B107">
        <v>24.292999999999999</v>
      </c>
      <c r="C107" t="s">
        <v>14</v>
      </c>
      <c r="D107">
        <v>6.9000000000000006E-2</v>
      </c>
      <c r="E107">
        <v>14636710</v>
      </c>
      <c r="F107">
        <v>24.207999999999998</v>
      </c>
      <c r="G107">
        <v>24.388999999999999</v>
      </c>
    </row>
    <row r="108" spans="1:7">
      <c r="A108">
        <v>105</v>
      </c>
      <c r="B108">
        <v>24.439</v>
      </c>
      <c r="C108" t="s">
        <v>14</v>
      </c>
      <c r="D108">
        <v>6.2E-2</v>
      </c>
      <c r="E108">
        <v>7998937</v>
      </c>
      <c r="F108">
        <v>24.388999999999999</v>
      </c>
      <c r="G108">
        <v>24.494</v>
      </c>
    </row>
    <row r="109" spans="1:7">
      <c r="A109">
        <v>106</v>
      </c>
      <c r="B109">
        <v>24.687000000000001</v>
      </c>
      <c r="C109" t="s">
        <v>14</v>
      </c>
      <c r="D109">
        <v>9.1999999999999998E-2</v>
      </c>
      <c r="E109">
        <v>16769234</v>
      </c>
      <c r="F109">
        <v>24.582999999999998</v>
      </c>
      <c r="G109">
        <v>24.805</v>
      </c>
    </row>
    <row r="110" spans="1:7">
      <c r="A110">
        <v>107</v>
      </c>
      <c r="B110">
        <v>24.893000000000001</v>
      </c>
      <c r="C110" t="s">
        <v>14</v>
      </c>
      <c r="D110">
        <v>5.7000000000000002E-2</v>
      </c>
      <c r="E110">
        <v>17845796</v>
      </c>
      <c r="F110">
        <v>24.805</v>
      </c>
      <c r="G110">
        <v>24.966999999999999</v>
      </c>
    </row>
    <row r="111" spans="1:7">
      <c r="A111">
        <v>108</v>
      </c>
      <c r="B111">
        <v>25.091000000000001</v>
      </c>
      <c r="C111" t="s">
        <v>14</v>
      </c>
      <c r="D111">
        <v>5.8000000000000003E-2</v>
      </c>
      <c r="E111">
        <v>7100369</v>
      </c>
      <c r="F111">
        <v>25.036999999999999</v>
      </c>
      <c r="G111">
        <v>25.170999999999999</v>
      </c>
    </row>
    <row r="112" spans="1:7">
      <c r="A112">
        <v>109</v>
      </c>
      <c r="B112">
        <v>25.280999999999999</v>
      </c>
      <c r="C112" t="s">
        <v>14</v>
      </c>
      <c r="D112">
        <v>6.9000000000000006E-2</v>
      </c>
      <c r="E112">
        <v>14192254</v>
      </c>
      <c r="F112">
        <v>25.170999999999999</v>
      </c>
      <c r="G112">
        <v>25.387</v>
      </c>
    </row>
    <row r="113" spans="1:7">
      <c r="A113">
        <v>110</v>
      </c>
      <c r="B113">
        <v>25.452999999999999</v>
      </c>
      <c r="C113" t="s">
        <v>14</v>
      </c>
      <c r="D113">
        <v>5.8000000000000003E-2</v>
      </c>
      <c r="E113">
        <v>3077913</v>
      </c>
      <c r="F113">
        <v>25.387</v>
      </c>
      <c r="G113">
        <v>25.483000000000001</v>
      </c>
    </row>
    <row r="114" spans="1:7">
      <c r="A114">
        <v>111</v>
      </c>
      <c r="B114">
        <v>25.555</v>
      </c>
      <c r="C114" t="s">
        <v>14</v>
      </c>
      <c r="D114">
        <v>6.2E-2</v>
      </c>
      <c r="E114">
        <v>6466964</v>
      </c>
      <c r="F114">
        <v>25.483000000000001</v>
      </c>
      <c r="G114">
        <v>25.591999999999999</v>
      </c>
    </row>
    <row r="115" spans="1:7">
      <c r="A115">
        <v>112</v>
      </c>
      <c r="B115">
        <v>25.673999999999999</v>
      </c>
      <c r="C115" t="s">
        <v>14</v>
      </c>
      <c r="D115">
        <v>7.5999999999999998E-2</v>
      </c>
      <c r="E115">
        <v>15541636</v>
      </c>
      <c r="F115">
        <v>25.591999999999999</v>
      </c>
      <c r="G115">
        <v>25.771000000000001</v>
      </c>
    </row>
    <row r="116" spans="1:7">
      <c r="A116">
        <v>113</v>
      </c>
      <c r="B116">
        <v>25.998999999999999</v>
      </c>
      <c r="C116" t="s">
        <v>14</v>
      </c>
      <c r="D116">
        <v>6.3E-2</v>
      </c>
      <c r="E116">
        <v>11071250</v>
      </c>
      <c r="F116">
        <v>25.937999999999999</v>
      </c>
      <c r="G116">
        <v>26.06</v>
      </c>
    </row>
    <row r="117" spans="1:7">
      <c r="A117">
        <v>114</v>
      </c>
      <c r="B117">
        <v>26.143000000000001</v>
      </c>
      <c r="C117" t="s">
        <v>14</v>
      </c>
      <c r="D117">
        <v>0.11799999999999999</v>
      </c>
      <c r="E117">
        <v>14602994</v>
      </c>
      <c r="F117">
        <v>26.06</v>
      </c>
      <c r="G117">
        <v>26.262</v>
      </c>
    </row>
    <row r="118" spans="1:7">
      <c r="A118">
        <v>115</v>
      </c>
      <c r="B118">
        <v>26.518000000000001</v>
      </c>
      <c r="C118" t="s">
        <v>14</v>
      </c>
      <c r="D118">
        <v>8.6999999999999994E-2</v>
      </c>
      <c r="E118">
        <v>18929601</v>
      </c>
      <c r="F118">
        <v>26.378</v>
      </c>
      <c r="G118">
        <v>26.608000000000001</v>
      </c>
    </row>
    <row r="119" spans="1:7">
      <c r="A119">
        <v>116</v>
      </c>
      <c r="B119">
        <v>26.638999999999999</v>
      </c>
      <c r="C119" t="s">
        <v>14</v>
      </c>
      <c r="D119">
        <v>0.10199999999999999</v>
      </c>
      <c r="E119">
        <v>9551314</v>
      </c>
      <c r="F119">
        <v>26.608000000000001</v>
      </c>
      <c r="G119">
        <v>26.78</v>
      </c>
    </row>
    <row r="120" spans="1:7">
      <c r="A120">
        <v>117</v>
      </c>
      <c r="B120">
        <v>27.024999999999999</v>
      </c>
      <c r="C120" t="s">
        <v>14</v>
      </c>
      <c r="D120">
        <v>0.108</v>
      </c>
      <c r="E120">
        <v>7224418</v>
      </c>
      <c r="F120">
        <v>26.940999999999999</v>
      </c>
      <c r="G120">
        <v>27.204000000000001</v>
      </c>
    </row>
    <row r="121" spans="1:7">
      <c r="A121">
        <v>118</v>
      </c>
      <c r="B121">
        <v>27.673999999999999</v>
      </c>
      <c r="C121" t="s">
        <v>14</v>
      </c>
      <c r="D121">
        <v>6.3E-2</v>
      </c>
      <c r="E121">
        <v>6579462</v>
      </c>
      <c r="F121">
        <v>27.59</v>
      </c>
      <c r="G121">
        <v>27.71</v>
      </c>
    </row>
    <row r="122" spans="1:7">
      <c r="A122">
        <v>119</v>
      </c>
      <c r="B122">
        <v>27.812999999999999</v>
      </c>
      <c r="C122" t="s">
        <v>14</v>
      </c>
      <c r="D122">
        <v>6.0999999999999999E-2</v>
      </c>
      <c r="E122">
        <v>27122567</v>
      </c>
      <c r="F122">
        <v>27.71</v>
      </c>
      <c r="G122">
        <v>28.006</v>
      </c>
    </row>
    <row r="123" spans="1:7">
      <c r="A123">
        <v>120</v>
      </c>
      <c r="B123">
        <v>28.167000000000002</v>
      </c>
      <c r="C123" t="s">
        <v>16</v>
      </c>
      <c r="D123">
        <v>5.8000000000000003E-2</v>
      </c>
      <c r="E123">
        <v>92067854</v>
      </c>
      <c r="F123">
        <v>28.006</v>
      </c>
      <c r="G123">
        <v>28.317</v>
      </c>
    </row>
    <row r="124" spans="1:7">
      <c r="A124">
        <v>121</v>
      </c>
      <c r="B124">
        <v>28.344000000000001</v>
      </c>
      <c r="C124" t="s">
        <v>14</v>
      </c>
      <c r="D124">
        <v>8.8999999999999996E-2</v>
      </c>
      <c r="E124">
        <v>5471170</v>
      </c>
      <c r="F124">
        <v>28.317</v>
      </c>
      <c r="G124">
        <v>28.414999999999999</v>
      </c>
    </row>
    <row r="125" spans="1:7">
      <c r="A125">
        <v>122</v>
      </c>
      <c r="B125">
        <v>28.725999999999999</v>
      </c>
      <c r="C125" t="s">
        <v>14</v>
      </c>
      <c r="D125">
        <v>9.1999999999999998E-2</v>
      </c>
      <c r="E125">
        <v>15324832</v>
      </c>
      <c r="F125">
        <v>28.562999999999999</v>
      </c>
      <c r="G125">
        <v>28.78</v>
      </c>
    </row>
    <row r="126" spans="1:7">
      <c r="A126">
        <v>123</v>
      </c>
      <c r="B126">
        <v>29.16</v>
      </c>
      <c r="C126" t="s">
        <v>14</v>
      </c>
      <c r="D126">
        <v>7.1999999999999995E-2</v>
      </c>
      <c r="E126">
        <v>5605130</v>
      </c>
      <c r="F126">
        <v>29.091999999999999</v>
      </c>
      <c r="G126">
        <v>29.196000000000002</v>
      </c>
    </row>
    <row r="127" spans="1:7">
      <c r="A127">
        <v>124</v>
      </c>
      <c r="B127">
        <v>29.393999999999998</v>
      </c>
      <c r="C127" t="s">
        <v>14</v>
      </c>
      <c r="D127">
        <v>5.6000000000000001E-2</v>
      </c>
      <c r="E127">
        <v>100057900</v>
      </c>
      <c r="F127">
        <v>29.25</v>
      </c>
      <c r="G127">
        <v>29.573</v>
      </c>
    </row>
    <row r="128" spans="1:7">
      <c r="A128">
        <v>125</v>
      </c>
      <c r="B128">
        <v>29.664000000000001</v>
      </c>
      <c r="C128" t="s">
        <v>14</v>
      </c>
      <c r="D128">
        <v>6.3E-2</v>
      </c>
      <c r="E128">
        <v>9073084</v>
      </c>
      <c r="F128">
        <v>29.573</v>
      </c>
      <c r="G128">
        <v>29.713999999999999</v>
      </c>
    </row>
    <row r="129" spans="1:7">
      <c r="A129">
        <v>126</v>
      </c>
      <c r="B129">
        <v>29.859000000000002</v>
      </c>
      <c r="C129" t="s">
        <v>14</v>
      </c>
      <c r="D129">
        <v>5.2999999999999999E-2</v>
      </c>
      <c r="E129">
        <v>250415785</v>
      </c>
      <c r="F129">
        <v>29.713999999999999</v>
      </c>
      <c r="G129">
        <v>30.021999999999998</v>
      </c>
    </row>
    <row r="130" spans="1:7">
      <c r="A130">
        <v>127</v>
      </c>
      <c r="B130">
        <v>30.137</v>
      </c>
      <c r="C130" t="s">
        <v>14</v>
      </c>
      <c r="D130">
        <v>5.3999999999999999E-2</v>
      </c>
      <c r="E130">
        <v>567321339</v>
      </c>
      <c r="F130">
        <v>30.021999999999998</v>
      </c>
      <c r="G130">
        <v>30.292000000000002</v>
      </c>
    </row>
    <row r="131" spans="1:7">
      <c r="A131">
        <v>128</v>
      </c>
      <c r="B131">
        <v>30.33</v>
      </c>
      <c r="C131" t="s">
        <v>14</v>
      </c>
      <c r="D131">
        <v>5.8000000000000003E-2</v>
      </c>
      <c r="E131">
        <v>5340828</v>
      </c>
      <c r="F131">
        <v>30.292000000000002</v>
      </c>
      <c r="G131">
        <v>30.367999999999999</v>
      </c>
    </row>
    <row r="132" spans="1:7">
      <c r="A132">
        <v>129</v>
      </c>
      <c r="B132">
        <v>30.827999999999999</v>
      </c>
      <c r="C132" t="s">
        <v>14</v>
      </c>
      <c r="D132">
        <v>6.6000000000000003E-2</v>
      </c>
      <c r="E132">
        <v>6641682</v>
      </c>
      <c r="F132">
        <v>30.754999999999999</v>
      </c>
      <c r="G132">
        <v>30.888999999999999</v>
      </c>
    </row>
    <row r="133" spans="1:7">
      <c r="A133">
        <v>130</v>
      </c>
      <c r="B133">
        <v>30.978999999999999</v>
      </c>
      <c r="C133" t="s">
        <v>14</v>
      </c>
      <c r="D133">
        <v>8.4000000000000005E-2</v>
      </c>
      <c r="E133">
        <v>10371832</v>
      </c>
      <c r="F133">
        <v>30.888999999999999</v>
      </c>
      <c r="G133">
        <v>31.08</v>
      </c>
    </row>
    <row r="134" spans="1:7">
      <c r="A134">
        <v>131</v>
      </c>
      <c r="B134">
        <v>31.15</v>
      </c>
      <c r="C134" t="s">
        <v>14</v>
      </c>
      <c r="D134">
        <v>5.8999999999999997E-2</v>
      </c>
      <c r="E134">
        <v>3570960</v>
      </c>
      <c r="F134">
        <v>31.08</v>
      </c>
      <c r="G134">
        <v>31.207999999999998</v>
      </c>
    </row>
    <row r="135" spans="1:7">
      <c r="A135">
        <v>132</v>
      </c>
      <c r="B135">
        <v>31.308</v>
      </c>
      <c r="C135" t="s">
        <v>16</v>
      </c>
      <c r="D135">
        <v>4.4999999999999998E-2</v>
      </c>
      <c r="E135">
        <v>82042595</v>
      </c>
      <c r="F135">
        <v>31.207999999999998</v>
      </c>
      <c r="G135">
        <v>31.411000000000001</v>
      </c>
    </row>
    <row r="136" spans="1:7">
      <c r="A136">
        <v>133</v>
      </c>
      <c r="B136">
        <v>31.652999999999999</v>
      </c>
      <c r="C136" t="s">
        <v>14</v>
      </c>
      <c r="D136">
        <v>9.0999999999999998E-2</v>
      </c>
      <c r="E136">
        <v>5346554</v>
      </c>
      <c r="F136">
        <v>31.545000000000002</v>
      </c>
      <c r="G136">
        <v>31.734999999999999</v>
      </c>
    </row>
    <row r="137" spans="1:7">
      <c r="A137">
        <v>134</v>
      </c>
      <c r="B137">
        <v>31.815000000000001</v>
      </c>
      <c r="C137" t="s">
        <v>14</v>
      </c>
      <c r="D137">
        <v>5.7000000000000002E-2</v>
      </c>
      <c r="E137">
        <v>16602440</v>
      </c>
      <c r="F137">
        <v>31.734999999999999</v>
      </c>
      <c r="G137">
        <v>31.942</v>
      </c>
    </row>
    <row r="138" spans="1:7">
      <c r="A138">
        <v>135</v>
      </c>
      <c r="B138">
        <v>32.686</v>
      </c>
      <c r="C138" t="s">
        <v>11</v>
      </c>
      <c r="D138">
        <v>5.0999999999999997E-2</v>
      </c>
      <c r="E138">
        <v>7552985</v>
      </c>
      <c r="F138">
        <v>32.601999999999997</v>
      </c>
      <c r="G138">
        <v>32.731999999999999</v>
      </c>
    </row>
    <row r="139" spans="1:7">
      <c r="A139">
        <v>136</v>
      </c>
      <c r="B139">
        <v>32.798000000000002</v>
      </c>
      <c r="C139" t="s">
        <v>14</v>
      </c>
      <c r="D139">
        <v>5.3999999999999999E-2</v>
      </c>
      <c r="E139">
        <v>21194986</v>
      </c>
      <c r="F139">
        <v>32.731999999999999</v>
      </c>
      <c r="G139">
        <v>32.860999999999997</v>
      </c>
    </row>
    <row r="140" spans="1:7">
      <c r="A140">
        <v>137</v>
      </c>
      <c r="B140">
        <v>32.901000000000003</v>
      </c>
      <c r="C140" t="s">
        <v>14</v>
      </c>
      <c r="D140">
        <v>0.156</v>
      </c>
      <c r="E140">
        <v>9987667</v>
      </c>
      <c r="F140">
        <v>32.860999999999997</v>
      </c>
      <c r="G140">
        <v>33.164999999999999</v>
      </c>
    </row>
    <row r="141" spans="1:7">
      <c r="A141">
        <v>138</v>
      </c>
      <c r="B141">
        <v>33.302</v>
      </c>
      <c r="C141" t="s">
        <v>14</v>
      </c>
      <c r="D141">
        <v>6.2E-2</v>
      </c>
      <c r="E141">
        <v>9289770</v>
      </c>
      <c r="F141">
        <v>33.164999999999999</v>
      </c>
      <c r="G141">
        <v>33.378</v>
      </c>
    </row>
    <row r="142" spans="1:7">
      <c r="A142">
        <v>139</v>
      </c>
      <c r="B142">
        <v>33.494999999999997</v>
      </c>
      <c r="C142" t="s">
        <v>16</v>
      </c>
      <c r="D142">
        <v>6.2E-2</v>
      </c>
      <c r="E142">
        <v>6967754</v>
      </c>
      <c r="F142">
        <v>33.378</v>
      </c>
      <c r="G142">
        <v>33.595999999999997</v>
      </c>
    </row>
    <row r="143" spans="1:7">
      <c r="A143">
        <v>140</v>
      </c>
      <c r="B143">
        <v>33.914000000000001</v>
      </c>
      <c r="C143" t="s">
        <v>16</v>
      </c>
      <c r="D143">
        <v>4.9000000000000002E-2</v>
      </c>
      <c r="E143">
        <v>14773114</v>
      </c>
      <c r="F143">
        <v>33.765999999999998</v>
      </c>
      <c r="G143">
        <v>34.055</v>
      </c>
    </row>
    <row r="144" spans="1:7">
      <c r="A144">
        <v>141</v>
      </c>
      <c r="B144">
        <v>34.133000000000003</v>
      </c>
      <c r="C144" t="s">
        <v>14</v>
      </c>
      <c r="D144">
        <v>7.6999999999999999E-2</v>
      </c>
      <c r="E144">
        <v>3831526</v>
      </c>
      <c r="F144">
        <v>34.055</v>
      </c>
      <c r="G144">
        <v>34.215000000000003</v>
      </c>
    </row>
    <row r="145" spans="1:7">
      <c r="A145">
        <v>142</v>
      </c>
      <c r="B145">
        <v>34.265999999999998</v>
      </c>
      <c r="C145" t="s">
        <v>14</v>
      </c>
      <c r="D145">
        <v>5.0999999999999997E-2</v>
      </c>
      <c r="E145">
        <v>4685215</v>
      </c>
      <c r="F145">
        <v>34.215000000000003</v>
      </c>
      <c r="G145">
        <v>34.363</v>
      </c>
    </row>
    <row r="146" spans="1:7">
      <c r="A146">
        <v>143</v>
      </c>
      <c r="B146">
        <v>34.628</v>
      </c>
      <c r="C146" t="s">
        <v>14</v>
      </c>
      <c r="D146">
        <v>4.8000000000000001E-2</v>
      </c>
      <c r="E146">
        <v>8513640</v>
      </c>
      <c r="F146">
        <v>34.575000000000003</v>
      </c>
      <c r="G146">
        <v>34.738999999999997</v>
      </c>
    </row>
    <row r="147" spans="1:7">
      <c r="A147">
        <v>144</v>
      </c>
      <c r="B147">
        <v>34.886000000000003</v>
      </c>
      <c r="C147" t="s">
        <v>14</v>
      </c>
      <c r="D147">
        <v>7.0999999999999994E-2</v>
      </c>
      <c r="E147">
        <v>5293800</v>
      </c>
      <c r="F147">
        <v>34.828000000000003</v>
      </c>
      <c r="G147">
        <v>34.959000000000003</v>
      </c>
    </row>
    <row r="148" spans="1:7">
      <c r="A148">
        <v>145</v>
      </c>
      <c r="B148">
        <v>35.487000000000002</v>
      </c>
      <c r="C148" t="s">
        <v>16</v>
      </c>
      <c r="D148">
        <v>5.8999999999999997E-2</v>
      </c>
      <c r="E148">
        <v>32925288</v>
      </c>
      <c r="F148">
        <v>35.344999999999999</v>
      </c>
      <c r="G148">
        <v>35.627000000000002</v>
      </c>
    </row>
    <row r="149" spans="1:7">
      <c r="A149">
        <v>146</v>
      </c>
      <c r="B149">
        <v>35.679000000000002</v>
      </c>
      <c r="C149" t="s">
        <v>14</v>
      </c>
      <c r="D149">
        <v>0.05</v>
      </c>
      <c r="E149">
        <v>3865720</v>
      </c>
      <c r="F149">
        <v>35.627000000000002</v>
      </c>
      <c r="G149">
        <v>35.734000000000002</v>
      </c>
    </row>
    <row r="150" spans="1:7">
      <c r="A150">
        <v>147</v>
      </c>
      <c r="B150">
        <v>36.408999999999999</v>
      </c>
      <c r="C150" t="s">
        <v>14</v>
      </c>
      <c r="D150">
        <v>5.3999999999999999E-2</v>
      </c>
      <c r="E150">
        <v>12396477</v>
      </c>
      <c r="F150">
        <v>36.340000000000003</v>
      </c>
      <c r="G150">
        <v>36.557000000000002</v>
      </c>
    </row>
    <row r="151" spans="1:7">
      <c r="A151">
        <v>148</v>
      </c>
      <c r="B151">
        <v>36.89</v>
      </c>
      <c r="C151" t="s">
        <v>14</v>
      </c>
      <c r="D151">
        <v>6.9000000000000006E-2</v>
      </c>
      <c r="E151">
        <v>4584384</v>
      </c>
      <c r="F151">
        <v>36.802999999999997</v>
      </c>
      <c r="G151">
        <v>36.972999999999999</v>
      </c>
    </row>
    <row r="152" spans="1:7">
      <c r="A152">
        <v>149</v>
      </c>
      <c r="B152">
        <v>37.237000000000002</v>
      </c>
      <c r="C152" t="s">
        <v>14</v>
      </c>
      <c r="D152">
        <v>8.6999999999999994E-2</v>
      </c>
      <c r="E152">
        <v>9942208</v>
      </c>
      <c r="F152">
        <v>37.091000000000001</v>
      </c>
      <c r="G152">
        <v>37.304000000000002</v>
      </c>
    </row>
    <row r="153" spans="1:7">
      <c r="A153">
        <v>150</v>
      </c>
      <c r="B153">
        <v>37.371000000000002</v>
      </c>
      <c r="C153" t="s">
        <v>14</v>
      </c>
      <c r="D153">
        <v>8.6999999999999994E-2</v>
      </c>
      <c r="E153">
        <v>44157154</v>
      </c>
      <c r="F153">
        <v>37.304000000000002</v>
      </c>
      <c r="G153">
        <v>37.496000000000002</v>
      </c>
    </row>
    <row r="154" spans="1:7">
      <c r="A154">
        <v>151</v>
      </c>
      <c r="B154">
        <v>38.253999999999998</v>
      </c>
      <c r="C154" t="s">
        <v>14</v>
      </c>
      <c r="D154">
        <v>9.8000000000000004E-2</v>
      </c>
      <c r="E154">
        <v>3898542887</v>
      </c>
      <c r="F154">
        <v>37.93</v>
      </c>
      <c r="G154">
        <v>38.433999999999997</v>
      </c>
    </row>
    <row r="155" spans="1:7">
      <c r="A155">
        <v>152</v>
      </c>
      <c r="B155">
        <v>38.466000000000001</v>
      </c>
      <c r="C155" t="s">
        <v>14</v>
      </c>
      <c r="D155">
        <v>0.1</v>
      </c>
      <c r="E155">
        <v>33031929</v>
      </c>
      <c r="F155">
        <v>38.433999999999997</v>
      </c>
      <c r="G155">
        <v>38.581000000000003</v>
      </c>
    </row>
    <row r="156" spans="1:7">
      <c r="A156">
        <v>153</v>
      </c>
      <c r="B156">
        <v>38.628</v>
      </c>
      <c r="C156" t="s">
        <v>14</v>
      </c>
      <c r="D156">
        <v>7.2999999999999995E-2</v>
      </c>
      <c r="E156">
        <v>18815274</v>
      </c>
      <c r="F156">
        <v>38.581000000000003</v>
      </c>
      <c r="G156">
        <v>38.686999999999998</v>
      </c>
    </row>
    <row r="157" spans="1:7">
      <c r="A157">
        <v>154</v>
      </c>
      <c r="B157">
        <v>38.880000000000003</v>
      </c>
      <c r="C157" t="s">
        <v>14</v>
      </c>
      <c r="D157">
        <v>8.5999999999999993E-2</v>
      </c>
      <c r="E157">
        <v>22810071</v>
      </c>
      <c r="F157">
        <v>38.786999999999999</v>
      </c>
      <c r="G157">
        <v>38.936999999999998</v>
      </c>
    </row>
    <row r="158" spans="1:7">
      <c r="A158">
        <v>155</v>
      </c>
      <c r="B158">
        <v>39.057000000000002</v>
      </c>
      <c r="C158" t="s">
        <v>14</v>
      </c>
      <c r="D158">
        <v>7.1999999999999995E-2</v>
      </c>
      <c r="E158">
        <v>18998649</v>
      </c>
      <c r="F158">
        <v>39.003999999999998</v>
      </c>
      <c r="G158">
        <v>39.128999999999998</v>
      </c>
    </row>
    <row r="159" spans="1:7">
      <c r="A159">
        <v>156</v>
      </c>
      <c r="B159">
        <v>39.331000000000003</v>
      </c>
      <c r="C159" t="s">
        <v>14</v>
      </c>
      <c r="D159">
        <v>9.0999999999999998E-2</v>
      </c>
      <c r="E159">
        <v>13045049</v>
      </c>
      <c r="F159">
        <v>39.258000000000003</v>
      </c>
      <c r="G159">
        <v>39.401000000000003</v>
      </c>
    </row>
    <row r="160" spans="1:7">
      <c r="A160">
        <v>157</v>
      </c>
      <c r="B160">
        <v>39.765999999999998</v>
      </c>
      <c r="C160" t="s">
        <v>14</v>
      </c>
      <c r="D160">
        <v>9.8000000000000004E-2</v>
      </c>
      <c r="E160">
        <v>41283605</v>
      </c>
      <c r="F160">
        <v>39.633000000000003</v>
      </c>
      <c r="G160">
        <v>39.927</v>
      </c>
    </row>
    <row r="161" spans="1:7">
      <c r="A161">
        <v>158</v>
      </c>
      <c r="B161">
        <v>40.128</v>
      </c>
      <c r="C161" t="s">
        <v>14</v>
      </c>
      <c r="D161">
        <v>8.4000000000000005E-2</v>
      </c>
      <c r="E161">
        <v>10932703</v>
      </c>
      <c r="F161">
        <v>40.054000000000002</v>
      </c>
      <c r="G161">
        <v>40.170999999999999</v>
      </c>
    </row>
    <row r="162" spans="1:7">
      <c r="A162">
        <v>159</v>
      </c>
      <c r="B162">
        <v>40.247999999999998</v>
      </c>
      <c r="C162" t="s">
        <v>14</v>
      </c>
      <c r="D162">
        <v>0.114</v>
      </c>
      <c r="E162">
        <v>22055076</v>
      </c>
      <c r="F162">
        <v>40.170999999999999</v>
      </c>
      <c r="G162">
        <v>40.369</v>
      </c>
    </row>
    <row r="163" spans="1:7">
      <c r="A163">
        <v>160</v>
      </c>
      <c r="B163">
        <v>40.451000000000001</v>
      </c>
      <c r="C163" t="s">
        <v>14</v>
      </c>
      <c r="D163">
        <v>8.1000000000000003E-2</v>
      </c>
      <c r="E163">
        <v>30857859</v>
      </c>
      <c r="F163">
        <v>40.369</v>
      </c>
      <c r="G163">
        <v>40.518999999999998</v>
      </c>
    </row>
    <row r="164" spans="1:7">
      <c r="A164">
        <v>161</v>
      </c>
      <c r="B164">
        <v>40.65</v>
      </c>
      <c r="C164" t="s">
        <v>14</v>
      </c>
      <c r="D164">
        <v>5.2999999999999999E-2</v>
      </c>
      <c r="E164">
        <v>344702352</v>
      </c>
      <c r="F164">
        <v>40.518999999999998</v>
      </c>
      <c r="G164">
        <v>40.732999999999997</v>
      </c>
    </row>
    <row r="165" spans="1:7">
      <c r="A165">
        <v>162</v>
      </c>
      <c r="B165">
        <v>40.777999999999999</v>
      </c>
      <c r="C165" t="s">
        <v>14</v>
      </c>
      <c r="D165">
        <v>7.0000000000000007E-2</v>
      </c>
      <c r="E165">
        <v>20842531</v>
      </c>
      <c r="F165">
        <v>40.732999999999997</v>
      </c>
      <c r="G165">
        <v>40.890999999999998</v>
      </c>
    </row>
    <row r="166" spans="1:7">
      <c r="A166">
        <v>163</v>
      </c>
      <c r="B166">
        <v>41.216999999999999</v>
      </c>
      <c r="C166" t="s">
        <v>14</v>
      </c>
      <c r="D166">
        <v>7.3999999999999996E-2</v>
      </c>
      <c r="E166">
        <v>36364887</v>
      </c>
      <c r="F166">
        <v>41.036999999999999</v>
      </c>
      <c r="G166">
        <v>41.3</v>
      </c>
    </row>
    <row r="167" spans="1:7">
      <c r="A167">
        <v>164</v>
      </c>
      <c r="B167">
        <v>41.351999999999997</v>
      </c>
      <c r="C167" t="s">
        <v>14</v>
      </c>
      <c r="D167">
        <v>6.2E-2</v>
      </c>
      <c r="E167">
        <v>19587355</v>
      </c>
      <c r="F167">
        <v>41.3</v>
      </c>
      <c r="G167">
        <v>41.414999999999999</v>
      </c>
    </row>
    <row r="168" spans="1:7">
      <c r="A168">
        <v>165</v>
      </c>
      <c r="B168">
        <v>41.433999999999997</v>
      </c>
      <c r="C168" t="s">
        <v>14</v>
      </c>
      <c r="D168">
        <v>8.4000000000000005E-2</v>
      </c>
      <c r="E168">
        <v>10437144</v>
      </c>
      <c r="F168">
        <v>41.414999999999999</v>
      </c>
      <c r="G168">
        <v>41.514000000000003</v>
      </c>
    </row>
    <row r="169" spans="1:7">
      <c r="A169">
        <v>166</v>
      </c>
      <c r="B169">
        <v>41.81</v>
      </c>
      <c r="C169" t="s">
        <v>14</v>
      </c>
      <c r="D169">
        <v>0.11600000000000001</v>
      </c>
      <c r="E169">
        <v>13746253</v>
      </c>
      <c r="F169">
        <v>41.741</v>
      </c>
      <c r="G169">
        <v>41.904000000000003</v>
      </c>
    </row>
    <row r="170" spans="1:7">
      <c r="A170">
        <v>167</v>
      </c>
      <c r="B170">
        <v>42.03</v>
      </c>
      <c r="C170" t="s">
        <v>14</v>
      </c>
      <c r="D170">
        <v>8.3000000000000004E-2</v>
      </c>
      <c r="E170">
        <v>42882073</v>
      </c>
      <c r="F170">
        <v>41.904000000000003</v>
      </c>
      <c r="G170">
        <v>42.122999999999998</v>
      </c>
    </row>
    <row r="171" spans="1:7">
      <c r="A171">
        <v>168</v>
      </c>
      <c r="B171">
        <v>42.17</v>
      </c>
      <c r="C171" t="s">
        <v>14</v>
      </c>
      <c r="D171">
        <v>7.8E-2</v>
      </c>
      <c r="E171">
        <v>22302561</v>
      </c>
      <c r="F171">
        <v>42.122999999999998</v>
      </c>
      <c r="G171">
        <v>42.28</v>
      </c>
    </row>
    <row r="172" spans="1:7">
      <c r="A172">
        <v>169</v>
      </c>
      <c r="B172">
        <v>42.677999999999997</v>
      </c>
      <c r="C172" t="s">
        <v>14</v>
      </c>
      <c r="D172">
        <v>0.13900000000000001</v>
      </c>
      <c r="E172">
        <v>17512896</v>
      </c>
      <c r="F172">
        <v>42.594000000000001</v>
      </c>
      <c r="G172">
        <v>42.832000000000001</v>
      </c>
    </row>
    <row r="173" spans="1:7">
      <c r="A173">
        <v>170</v>
      </c>
      <c r="B173">
        <v>42.875</v>
      </c>
      <c r="C173" t="s">
        <v>14</v>
      </c>
      <c r="D173">
        <v>7.9000000000000001E-2</v>
      </c>
      <c r="E173">
        <v>15378455</v>
      </c>
      <c r="F173">
        <v>42.832000000000001</v>
      </c>
      <c r="G173">
        <v>43.072000000000003</v>
      </c>
    </row>
    <row r="174" spans="1:7">
      <c r="A174">
        <v>171</v>
      </c>
      <c r="B174">
        <v>43.515999999999998</v>
      </c>
      <c r="C174" t="s">
        <v>16</v>
      </c>
      <c r="D174">
        <v>0.121</v>
      </c>
      <c r="E174">
        <v>15133396</v>
      </c>
      <c r="F174">
        <v>43.234000000000002</v>
      </c>
      <c r="G174">
        <v>43.581000000000003</v>
      </c>
    </row>
    <row r="175" spans="1:7">
      <c r="A175">
        <v>172</v>
      </c>
      <c r="B175">
        <v>43.646999999999998</v>
      </c>
      <c r="C175" t="s">
        <v>14</v>
      </c>
      <c r="D175">
        <v>0.05</v>
      </c>
      <c r="E175">
        <v>32171108</v>
      </c>
      <c r="F175">
        <v>43.581000000000003</v>
      </c>
      <c r="G175">
        <v>43.832999999999998</v>
      </c>
    </row>
    <row r="176" spans="1:7">
      <c r="A176">
        <v>173</v>
      </c>
      <c r="B176">
        <v>44.249000000000002</v>
      </c>
      <c r="C176" t="s">
        <v>11</v>
      </c>
      <c r="D176">
        <v>5.5E-2</v>
      </c>
      <c r="E176">
        <v>4509485</v>
      </c>
      <c r="F176">
        <v>44.058999999999997</v>
      </c>
      <c r="G176">
        <v>44.304000000000002</v>
      </c>
    </row>
    <row r="177" spans="1:7">
      <c r="A177">
        <v>174</v>
      </c>
      <c r="B177">
        <v>44.365000000000002</v>
      </c>
      <c r="C177" t="s">
        <v>15</v>
      </c>
      <c r="D177">
        <v>7.5999999999999998E-2</v>
      </c>
      <c r="E177">
        <v>12643606</v>
      </c>
      <c r="F177">
        <v>44.304000000000002</v>
      </c>
      <c r="G177">
        <v>44.587000000000003</v>
      </c>
    </row>
    <row r="178" spans="1:7">
      <c r="A178">
        <v>175</v>
      </c>
      <c r="B178">
        <v>44.81</v>
      </c>
      <c r="C178" t="s">
        <v>14</v>
      </c>
      <c r="D178">
        <v>4.9000000000000002E-2</v>
      </c>
      <c r="E178">
        <v>6643342</v>
      </c>
      <c r="F178">
        <v>44.753999999999998</v>
      </c>
      <c r="G178">
        <v>44.898000000000003</v>
      </c>
    </row>
    <row r="179" spans="1:7">
      <c r="A179">
        <v>176</v>
      </c>
      <c r="B179">
        <v>44.957000000000001</v>
      </c>
      <c r="C179" t="s">
        <v>16</v>
      </c>
      <c r="D179">
        <v>4.9000000000000002E-2</v>
      </c>
      <c r="E179">
        <v>2860455</v>
      </c>
      <c r="F179">
        <v>44.898000000000003</v>
      </c>
      <c r="G179">
        <v>45.018999999999998</v>
      </c>
    </row>
    <row r="180" spans="1:7">
      <c r="A180">
        <v>177</v>
      </c>
      <c r="B180">
        <v>45.067999999999998</v>
      </c>
      <c r="C180" t="s">
        <v>14</v>
      </c>
      <c r="D180">
        <v>4.2999999999999997E-2</v>
      </c>
      <c r="E180">
        <v>1454132</v>
      </c>
      <c r="F180">
        <v>45.018999999999998</v>
      </c>
      <c r="G180">
        <v>45.110999999999997</v>
      </c>
    </row>
    <row r="181" spans="1:7">
      <c r="A181">
        <v>178</v>
      </c>
      <c r="B181">
        <v>45.762</v>
      </c>
      <c r="C181" t="s">
        <v>14</v>
      </c>
      <c r="D181">
        <v>5.8999999999999997E-2</v>
      </c>
      <c r="E181">
        <v>30857428</v>
      </c>
      <c r="F181">
        <v>45.692</v>
      </c>
      <c r="G181">
        <v>45.911000000000001</v>
      </c>
    </row>
    <row r="182" spans="1:7">
      <c r="A182">
        <v>179</v>
      </c>
      <c r="B182">
        <v>46.055</v>
      </c>
      <c r="C182" t="s">
        <v>14</v>
      </c>
      <c r="D182">
        <v>5.7000000000000002E-2</v>
      </c>
      <c r="E182">
        <v>5648315</v>
      </c>
      <c r="F182">
        <v>46.003999999999998</v>
      </c>
      <c r="G182">
        <v>46.137</v>
      </c>
    </row>
    <row r="183" spans="1:7">
      <c r="A183">
        <v>180</v>
      </c>
      <c r="B183">
        <v>46.456000000000003</v>
      </c>
      <c r="C183" t="s">
        <v>14</v>
      </c>
      <c r="D183">
        <v>7.0999999999999994E-2</v>
      </c>
      <c r="E183">
        <v>18775086</v>
      </c>
      <c r="F183">
        <v>46.317</v>
      </c>
      <c r="G183">
        <v>46.593000000000004</v>
      </c>
    </row>
    <row r="184" spans="1:7">
      <c r="A184">
        <v>181</v>
      </c>
      <c r="B184">
        <v>47.008000000000003</v>
      </c>
      <c r="C184" t="s">
        <v>16</v>
      </c>
      <c r="D184">
        <v>7.0000000000000007E-2</v>
      </c>
      <c r="E184">
        <v>72860490</v>
      </c>
      <c r="F184">
        <v>46.911999999999999</v>
      </c>
      <c r="G184">
        <v>47.128999999999998</v>
      </c>
    </row>
    <row r="185" spans="1:7">
      <c r="A185">
        <v>182</v>
      </c>
      <c r="B185">
        <v>47.154000000000003</v>
      </c>
      <c r="C185" t="s">
        <v>14</v>
      </c>
      <c r="D185">
        <v>0.16300000000000001</v>
      </c>
      <c r="E185">
        <v>37329656</v>
      </c>
      <c r="F185">
        <v>47.128999999999998</v>
      </c>
      <c r="G185">
        <v>47.393000000000001</v>
      </c>
    </row>
    <row r="186" spans="1:7">
      <c r="A186">
        <v>183</v>
      </c>
      <c r="B186">
        <v>47.435000000000002</v>
      </c>
      <c r="C186" t="s">
        <v>14</v>
      </c>
      <c r="D186">
        <v>0.09</v>
      </c>
      <c r="E186">
        <v>10787675</v>
      </c>
      <c r="F186">
        <v>47.393000000000001</v>
      </c>
      <c r="G186">
        <v>47.512</v>
      </c>
    </row>
    <row r="187" spans="1:7">
      <c r="A187">
        <v>184</v>
      </c>
      <c r="B187">
        <v>47.793999999999997</v>
      </c>
      <c r="C187" t="s">
        <v>14</v>
      </c>
      <c r="D187">
        <v>7.8E-2</v>
      </c>
      <c r="E187">
        <v>12737530</v>
      </c>
      <c r="F187">
        <v>47.738</v>
      </c>
      <c r="G187">
        <v>47.901000000000003</v>
      </c>
    </row>
    <row r="188" spans="1:7">
      <c r="A188">
        <v>185</v>
      </c>
      <c r="B188">
        <v>48.286999999999999</v>
      </c>
      <c r="C188" t="s">
        <v>14</v>
      </c>
      <c r="D188">
        <v>8.1000000000000003E-2</v>
      </c>
      <c r="E188">
        <v>9960745</v>
      </c>
      <c r="F188">
        <v>48.204000000000001</v>
      </c>
      <c r="G188">
        <v>48.357999999999997</v>
      </c>
    </row>
    <row r="189" spans="1:7">
      <c r="A189">
        <v>186</v>
      </c>
      <c r="B189">
        <v>48.401000000000003</v>
      </c>
      <c r="C189" t="s">
        <v>14</v>
      </c>
      <c r="D189">
        <v>6.2E-2</v>
      </c>
      <c r="E189">
        <v>5463257</v>
      </c>
      <c r="F189">
        <v>48.357999999999997</v>
      </c>
      <c r="G189">
        <v>48.448999999999998</v>
      </c>
    </row>
    <row r="190" spans="1:7">
      <c r="A190">
        <v>187</v>
      </c>
      <c r="B190">
        <v>48.487000000000002</v>
      </c>
      <c r="C190" t="s">
        <v>14</v>
      </c>
      <c r="D190">
        <v>5.0999999999999997E-2</v>
      </c>
      <c r="E190">
        <v>5647222</v>
      </c>
      <c r="F190">
        <v>48.448999999999998</v>
      </c>
      <c r="G190">
        <v>48.534999999999997</v>
      </c>
    </row>
    <row r="191" spans="1:7">
      <c r="A191">
        <v>188</v>
      </c>
      <c r="B191">
        <v>48.798000000000002</v>
      </c>
      <c r="C191" t="s">
        <v>14</v>
      </c>
      <c r="D191">
        <v>9.9000000000000005E-2</v>
      </c>
      <c r="E191">
        <v>15004126</v>
      </c>
      <c r="F191">
        <v>48.719000000000001</v>
      </c>
      <c r="G191">
        <v>49.015000000000001</v>
      </c>
    </row>
    <row r="192" spans="1:7">
      <c r="A192">
        <v>189</v>
      </c>
      <c r="B192">
        <v>49.097000000000001</v>
      </c>
      <c r="C192" t="s">
        <v>14</v>
      </c>
      <c r="D192">
        <v>5.0999999999999997E-2</v>
      </c>
      <c r="E192">
        <v>194673587</v>
      </c>
      <c r="F192">
        <v>49.015000000000001</v>
      </c>
      <c r="G192">
        <v>49.33</v>
      </c>
    </row>
    <row r="193" spans="1:7">
      <c r="A193">
        <v>190</v>
      </c>
      <c r="B193">
        <v>49.387</v>
      </c>
      <c r="C193" t="s">
        <v>14</v>
      </c>
      <c r="D193">
        <v>6.9000000000000006E-2</v>
      </c>
      <c r="E193">
        <v>6315624</v>
      </c>
      <c r="F193">
        <v>49.33</v>
      </c>
      <c r="G193">
        <v>49.496000000000002</v>
      </c>
    </row>
    <row r="194" spans="1:7">
      <c r="A194">
        <v>191</v>
      </c>
      <c r="B194">
        <v>49.779000000000003</v>
      </c>
      <c r="C194" t="s">
        <v>16</v>
      </c>
      <c r="D194">
        <v>7.9000000000000001E-2</v>
      </c>
      <c r="E194">
        <v>3829291</v>
      </c>
      <c r="F194">
        <v>49.664000000000001</v>
      </c>
      <c r="G194">
        <v>49.868000000000002</v>
      </c>
    </row>
    <row r="195" spans="1:7">
      <c r="A195">
        <v>192</v>
      </c>
      <c r="B195">
        <v>49.941000000000003</v>
      </c>
      <c r="C195" t="s">
        <v>14</v>
      </c>
      <c r="D195">
        <v>8.3000000000000004E-2</v>
      </c>
      <c r="E195">
        <v>5603786</v>
      </c>
      <c r="F195">
        <v>49.868000000000002</v>
      </c>
      <c r="G195">
        <v>50.021000000000001</v>
      </c>
    </row>
    <row r="196" spans="1:7">
      <c r="A196">
        <v>193</v>
      </c>
      <c r="B196">
        <v>50.064999999999998</v>
      </c>
      <c r="C196" t="s">
        <v>14</v>
      </c>
      <c r="D196">
        <v>7.0999999999999994E-2</v>
      </c>
      <c r="E196">
        <v>5348392</v>
      </c>
      <c r="F196">
        <v>50.021000000000001</v>
      </c>
      <c r="G196">
        <v>50.192</v>
      </c>
    </row>
    <row r="197" spans="1:7">
      <c r="A197">
        <v>194</v>
      </c>
      <c r="B197">
        <v>50.357999999999997</v>
      </c>
      <c r="C197" t="s">
        <v>14</v>
      </c>
      <c r="D197">
        <v>7.0999999999999994E-2</v>
      </c>
      <c r="E197">
        <v>10111379</v>
      </c>
      <c r="F197">
        <v>50.27</v>
      </c>
      <c r="G197">
        <v>50.466999999999999</v>
      </c>
    </row>
    <row r="198" spans="1:7">
      <c r="A198">
        <v>195</v>
      </c>
      <c r="B198">
        <v>51.350999999999999</v>
      </c>
      <c r="C198" t="s">
        <v>16</v>
      </c>
      <c r="D198">
        <v>0.08</v>
      </c>
      <c r="E198">
        <v>62155804</v>
      </c>
      <c r="F198">
        <v>51.185000000000002</v>
      </c>
      <c r="G198">
        <v>51.628</v>
      </c>
    </row>
    <row r="199" spans="1:7">
      <c r="A199">
        <v>196</v>
      </c>
      <c r="B199">
        <v>51.747</v>
      </c>
      <c r="C199" t="s">
        <v>16</v>
      </c>
      <c r="D199">
        <v>0.06</v>
      </c>
      <c r="E199">
        <v>114262724</v>
      </c>
      <c r="F199">
        <v>51.628</v>
      </c>
      <c r="G199">
        <v>51.947000000000003</v>
      </c>
    </row>
    <row r="200" spans="1:7">
      <c r="A200">
        <v>197</v>
      </c>
      <c r="B200">
        <v>53.335000000000001</v>
      </c>
      <c r="C200" t="s">
        <v>17</v>
      </c>
      <c r="D200">
        <v>0.1</v>
      </c>
      <c r="E200">
        <v>6143113</v>
      </c>
      <c r="F200">
        <v>53.167000000000002</v>
      </c>
      <c r="G200">
        <v>53.561999999999998</v>
      </c>
    </row>
    <row r="201" spans="1:7">
      <c r="A201">
        <v>198</v>
      </c>
      <c r="B201">
        <v>54.436999999999998</v>
      </c>
      <c r="C201" t="s">
        <v>14</v>
      </c>
      <c r="D201">
        <v>6.6000000000000003E-2</v>
      </c>
      <c r="E201">
        <v>5958154</v>
      </c>
      <c r="F201">
        <v>54.357999999999997</v>
      </c>
      <c r="G201">
        <v>54.472000000000001</v>
      </c>
    </row>
    <row r="202" spans="1:7">
      <c r="A202">
        <v>199</v>
      </c>
      <c r="B202">
        <v>54.558</v>
      </c>
      <c r="C202" t="s">
        <v>14</v>
      </c>
      <c r="D202">
        <v>0.10100000000000001</v>
      </c>
      <c r="E202">
        <v>22811002</v>
      </c>
      <c r="F202">
        <v>54.472000000000001</v>
      </c>
      <c r="G202">
        <v>54.872999999999998</v>
      </c>
    </row>
    <row r="203" spans="1:7">
      <c r="A203">
        <v>200</v>
      </c>
      <c r="B203">
        <v>55.238</v>
      </c>
      <c r="C203" t="s">
        <v>14</v>
      </c>
      <c r="D203">
        <v>0.107</v>
      </c>
      <c r="E203">
        <v>25152657</v>
      </c>
      <c r="F203">
        <v>54.997999999999998</v>
      </c>
      <c r="G203">
        <v>55.466000000000001</v>
      </c>
    </row>
    <row r="204" spans="1:7">
      <c r="A204">
        <v>201</v>
      </c>
      <c r="B204">
        <v>55.593000000000004</v>
      </c>
      <c r="C204" t="s">
        <v>14</v>
      </c>
      <c r="D204">
        <v>0.115</v>
      </c>
      <c r="E204">
        <v>7833006</v>
      </c>
      <c r="F204">
        <v>55.466000000000001</v>
      </c>
      <c r="G204">
        <v>55.896000000000001</v>
      </c>
    </row>
    <row r="205" spans="1:7">
      <c r="A205">
        <v>202</v>
      </c>
      <c r="B205">
        <v>56.14</v>
      </c>
      <c r="C205" t="s">
        <v>14</v>
      </c>
      <c r="D205">
        <v>7.5999999999999998E-2</v>
      </c>
      <c r="E205">
        <v>5635715</v>
      </c>
      <c r="F205">
        <v>56.051000000000002</v>
      </c>
      <c r="G205">
        <v>56.228000000000002</v>
      </c>
    </row>
    <row r="206" spans="1:7">
      <c r="A206">
        <v>203</v>
      </c>
      <c r="B206">
        <v>56.356999999999999</v>
      </c>
      <c r="C206" t="s">
        <v>14</v>
      </c>
      <c r="D206">
        <v>8.8999999999999996E-2</v>
      </c>
      <c r="E206">
        <v>28311177</v>
      </c>
      <c r="F206">
        <v>56.228000000000002</v>
      </c>
      <c r="G206">
        <v>56.453000000000003</v>
      </c>
    </row>
    <row r="207" spans="1:7">
      <c r="A207">
        <v>204</v>
      </c>
      <c r="B207">
        <v>56.997999999999998</v>
      </c>
      <c r="C207" t="s">
        <v>16</v>
      </c>
      <c r="D207">
        <v>0.10100000000000001</v>
      </c>
      <c r="E207">
        <v>52118386</v>
      </c>
      <c r="F207">
        <v>56.701000000000001</v>
      </c>
      <c r="G207">
        <v>57.305999999999997</v>
      </c>
    </row>
    <row r="208" spans="1:7">
      <c r="A208">
        <v>205</v>
      </c>
      <c r="B208">
        <v>60.085000000000001</v>
      </c>
      <c r="C208" t="s">
        <v>11</v>
      </c>
      <c r="D208">
        <v>0.125</v>
      </c>
      <c r="E208">
        <v>9248945</v>
      </c>
      <c r="F208">
        <v>59.9</v>
      </c>
      <c r="G208">
        <v>60.323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J8" sqref="J8"/>
    </sheetView>
  </sheetViews>
  <sheetFormatPr defaultRowHeight="13.5"/>
  <sheetData>
    <row r="1" spans="1:7">
      <c r="A1" t="s">
        <v>24</v>
      </c>
      <c r="C1" t="s">
        <v>47</v>
      </c>
    </row>
    <row r="3" spans="1:7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>
        <v>1</v>
      </c>
      <c r="B4">
        <v>5.9279999999999999</v>
      </c>
      <c r="C4" t="s">
        <v>11</v>
      </c>
      <c r="D4">
        <v>3.5999999999999997E-2</v>
      </c>
      <c r="E4">
        <v>54322829</v>
      </c>
      <c r="F4">
        <v>5.7</v>
      </c>
      <c r="G4">
        <v>6.1360000000000001</v>
      </c>
    </row>
    <row r="5" spans="1:7">
      <c r="A5">
        <v>2</v>
      </c>
      <c r="B5">
        <v>7.4820000000000002</v>
      </c>
      <c r="C5" t="s">
        <v>0</v>
      </c>
      <c r="D5">
        <v>5.8000000000000003E-2</v>
      </c>
      <c r="E5">
        <v>25154791</v>
      </c>
      <c r="F5">
        <v>7.3639999999999999</v>
      </c>
      <c r="G5">
        <v>7.6040000000000001</v>
      </c>
    </row>
    <row r="6" spans="1:7">
      <c r="A6">
        <v>3</v>
      </c>
      <c r="B6">
        <v>8.8610000000000007</v>
      </c>
      <c r="C6" t="s">
        <v>16</v>
      </c>
      <c r="D6">
        <v>5.8000000000000003E-2</v>
      </c>
      <c r="E6">
        <v>2743900</v>
      </c>
      <c r="F6">
        <v>8.7940000000000005</v>
      </c>
      <c r="G6">
        <v>8.9459999999999997</v>
      </c>
    </row>
    <row r="7" spans="1:7">
      <c r="A7">
        <v>4</v>
      </c>
      <c r="B7">
        <v>9.2439999999999998</v>
      </c>
      <c r="C7" t="s">
        <v>16</v>
      </c>
      <c r="D7">
        <v>0.04</v>
      </c>
      <c r="E7">
        <v>102270755</v>
      </c>
      <c r="F7">
        <v>9.1509999999999998</v>
      </c>
      <c r="G7">
        <v>9.3450000000000006</v>
      </c>
    </row>
    <row r="8" spans="1:7">
      <c r="A8">
        <v>5</v>
      </c>
      <c r="B8">
        <v>11.257</v>
      </c>
      <c r="C8" t="s">
        <v>11</v>
      </c>
      <c r="D8">
        <v>5.7000000000000002E-2</v>
      </c>
      <c r="E8">
        <v>6982887</v>
      </c>
      <c r="F8">
        <v>11.016</v>
      </c>
      <c r="G8">
        <v>11.404</v>
      </c>
    </row>
    <row r="9" spans="1:7">
      <c r="A9">
        <v>6</v>
      </c>
      <c r="B9">
        <v>12.314</v>
      </c>
      <c r="C9" t="s">
        <v>22</v>
      </c>
      <c r="D9">
        <v>0.107</v>
      </c>
      <c r="E9">
        <v>4138275</v>
      </c>
      <c r="F9">
        <v>12.222</v>
      </c>
      <c r="G9">
        <v>12.462999999999999</v>
      </c>
    </row>
    <row r="10" spans="1:7">
      <c r="A10">
        <v>7</v>
      </c>
      <c r="B10">
        <v>13.061</v>
      </c>
      <c r="C10" t="s">
        <v>14</v>
      </c>
      <c r="D10">
        <v>5.8000000000000003E-2</v>
      </c>
      <c r="E10">
        <v>76455546</v>
      </c>
      <c r="F10">
        <v>13.000999999999999</v>
      </c>
      <c r="G10">
        <v>13.269</v>
      </c>
    </row>
    <row r="11" spans="1:7">
      <c r="A11">
        <v>8</v>
      </c>
      <c r="B11">
        <v>13.315</v>
      </c>
      <c r="C11" t="s">
        <v>14</v>
      </c>
      <c r="D11">
        <v>6.0999999999999999E-2</v>
      </c>
      <c r="E11">
        <v>3575900</v>
      </c>
      <c r="F11">
        <v>13.269</v>
      </c>
      <c r="G11">
        <v>13.43</v>
      </c>
    </row>
    <row r="12" spans="1:7">
      <c r="A12">
        <v>9</v>
      </c>
      <c r="B12">
        <v>13.499000000000001</v>
      </c>
      <c r="C12" t="s">
        <v>14</v>
      </c>
      <c r="D12">
        <v>7.4999999999999997E-2</v>
      </c>
      <c r="E12">
        <v>4076669</v>
      </c>
      <c r="F12">
        <v>13.43</v>
      </c>
      <c r="G12">
        <v>13.596</v>
      </c>
    </row>
    <row r="13" spans="1:7">
      <c r="A13">
        <v>10</v>
      </c>
      <c r="B13">
        <v>13.872</v>
      </c>
      <c r="C13" t="s">
        <v>14</v>
      </c>
      <c r="D13">
        <v>9.8000000000000004E-2</v>
      </c>
      <c r="E13">
        <v>11445363</v>
      </c>
      <c r="F13">
        <v>13.68</v>
      </c>
      <c r="G13">
        <v>13.917</v>
      </c>
    </row>
    <row r="14" spans="1:7">
      <c r="A14">
        <v>11</v>
      </c>
      <c r="B14">
        <v>13.958</v>
      </c>
      <c r="C14" t="s">
        <v>14</v>
      </c>
      <c r="D14">
        <v>6.5000000000000002E-2</v>
      </c>
      <c r="E14">
        <v>5095349</v>
      </c>
      <c r="F14">
        <v>13.917</v>
      </c>
      <c r="G14">
        <v>14.031000000000001</v>
      </c>
    </row>
    <row r="15" spans="1:7">
      <c r="A15">
        <v>12</v>
      </c>
      <c r="B15">
        <v>14.106</v>
      </c>
      <c r="C15" t="s">
        <v>14</v>
      </c>
      <c r="D15">
        <v>5.3999999999999999E-2</v>
      </c>
      <c r="E15">
        <v>37291914</v>
      </c>
      <c r="F15">
        <v>14.031000000000001</v>
      </c>
      <c r="G15">
        <v>14.315</v>
      </c>
    </row>
    <row r="16" spans="1:7">
      <c r="A16">
        <v>13</v>
      </c>
      <c r="B16">
        <v>14.747999999999999</v>
      </c>
      <c r="C16" t="s">
        <v>22</v>
      </c>
      <c r="D16">
        <v>5.0999999999999997E-2</v>
      </c>
      <c r="E16">
        <v>6606313</v>
      </c>
      <c r="F16">
        <v>14.712</v>
      </c>
      <c r="G16">
        <v>14.821</v>
      </c>
    </row>
    <row r="17" spans="1:7">
      <c r="A17">
        <v>14</v>
      </c>
      <c r="B17">
        <v>15.085000000000001</v>
      </c>
      <c r="C17" t="s">
        <v>22</v>
      </c>
      <c r="D17">
        <v>6.2E-2</v>
      </c>
      <c r="E17">
        <v>1872688</v>
      </c>
      <c r="F17">
        <v>15.039</v>
      </c>
      <c r="G17">
        <v>15.15</v>
      </c>
    </row>
    <row r="18" spans="1:7">
      <c r="A18">
        <v>15</v>
      </c>
      <c r="B18">
        <v>16.138000000000002</v>
      </c>
      <c r="C18" t="s">
        <v>11</v>
      </c>
      <c r="D18">
        <v>8.8999999999999996E-2</v>
      </c>
      <c r="E18">
        <v>17504437</v>
      </c>
      <c r="F18">
        <v>15.944000000000001</v>
      </c>
      <c r="G18">
        <v>16.303000000000001</v>
      </c>
    </row>
    <row r="19" spans="1:7">
      <c r="A19">
        <v>16</v>
      </c>
      <c r="B19">
        <v>16.359000000000002</v>
      </c>
      <c r="C19" t="s">
        <v>14</v>
      </c>
      <c r="D19">
        <v>5.3999999999999999E-2</v>
      </c>
      <c r="E19">
        <v>3875084</v>
      </c>
      <c r="F19">
        <v>16.303000000000001</v>
      </c>
      <c r="G19">
        <v>16.457999999999998</v>
      </c>
    </row>
    <row r="20" spans="1:7">
      <c r="A20">
        <v>17</v>
      </c>
      <c r="B20">
        <v>17.593</v>
      </c>
      <c r="C20" t="s">
        <v>22</v>
      </c>
      <c r="D20">
        <v>5.2999999999999999E-2</v>
      </c>
      <c r="E20">
        <v>1851129</v>
      </c>
      <c r="F20">
        <v>17.552</v>
      </c>
      <c r="G20">
        <v>17.640999999999998</v>
      </c>
    </row>
    <row r="21" spans="1:7">
      <c r="A21">
        <v>18</v>
      </c>
      <c r="B21">
        <v>17.873000000000001</v>
      </c>
      <c r="C21" t="s">
        <v>22</v>
      </c>
      <c r="D21">
        <v>6.5000000000000002E-2</v>
      </c>
      <c r="E21">
        <v>2164803</v>
      </c>
      <c r="F21">
        <v>17.792999999999999</v>
      </c>
      <c r="G21">
        <v>17.957000000000001</v>
      </c>
    </row>
    <row r="22" spans="1:7">
      <c r="A22">
        <v>19</v>
      </c>
      <c r="B22">
        <v>18.702000000000002</v>
      </c>
      <c r="C22" t="s">
        <v>11</v>
      </c>
      <c r="D22">
        <v>7.0999999999999994E-2</v>
      </c>
      <c r="E22">
        <v>5970152</v>
      </c>
      <c r="F22">
        <v>18.609000000000002</v>
      </c>
      <c r="G22">
        <v>18.925999999999998</v>
      </c>
    </row>
    <row r="23" spans="1:7">
      <c r="A23">
        <v>20</v>
      </c>
      <c r="B23">
        <v>19.561</v>
      </c>
      <c r="C23" t="s">
        <v>16</v>
      </c>
      <c r="D23">
        <v>5.8999999999999997E-2</v>
      </c>
      <c r="E23">
        <v>5241487</v>
      </c>
      <c r="F23">
        <v>19.483000000000001</v>
      </c>
      <c r="G23">
        <v>19.655000000000001</v>
      </c>
    </row>
    <row r="24" spans="1:7">
      <c r="A24">
        <v>21</v>
      </c>
      <c r="B24">
        <v>20.478999999999999</v>
      </c>
      <c r="C24" t="s">
        <v>16</v>
      </c>
      <c r="D24">
        <v>8.2000000000000003E-2</v>
      </c>
      <c r="E24">
        <v>8543088</v>
      </c>
      <c r="F24">
        <v>20.314</v>
      </c>
      <c r="G24">
        <v>20.61</v>
      </c>
    </row>
    <row r="25" spans="1:7">
      <c r="A25">
        <v>22</v>
      </c>
      <c r="B25">
        <v>20.684000000000001</v>
      </c>
      <c r="C25" t="s">
        <v>14</v>
      </c>
      <c r="D25">
        <v>5.7000000000000002E-2</v>
      </c>
      <c r="E25">
        <v>4253941</v>
      </c>
      <c r="F25">
        <v>20.61</v>
      </c>
      <c r="G25">
        <v>20.725999999999999</v>
      </c>
    </row>
    <row r="26" spans="1:7">
      <c r="A26">
        <v>23</v>
      </c>
      <c r="B26">
        <v>21.48</v>
      </c>
      <c r="C26" t="s">
        <v>14</v>
      </c>
      <c r="D26">
        <v>5.8999999999999997E-2</v>
      </c>
      <c r="E26">
        <v>5251089</v>
      </c>
      <c r="F26">
        <v>21.338999999999999</v>
      </c>
      <c r="G26">
        <v>21.619</v>
      </c>
    </row>
    <row r="27" spans="1:7">
      <c r="A27">
        <v>24</v>
      </c>
      <c r="B27">
        <v>21.872</v>
      </c>
      <c r="C27" t="s">
        <v>14</v>
      </c>
      <c r="D27">
        <v>5.7000000000000002E-2</v>
      </c>
      <c r="E27">
        <v>8714176</v>
      </c>
      <c r="F27">
        <v>21.815999999999999</v>
      </c>
      <c r="G27">
        <v>22.021000000000001</v>
      </c>
    </row>
    <row r="28" spans="1:7">
      <c r="A28">
        <v>25</v>
      </c>
      <c r="B28">
        <v>23.187000000000001</v>
      </c>
      <c r="C28" t="s">
        <v>14</v>
      </c>
      <c r="D28">
        <v>6.0999999999999999E-2</v>
      </c>
      <c r="E28">
        <v>7785153</v>
      </c>
      <c r="F28">
        <v>23.05</v>
      </c>
      <c r="G28">
        <v>23.300999999999998</v>
      </c>
    </row>
    <row r="29" spans="1:7">
      <c r="A29">
        <v>26</v>
      </c>
      <c r="B29">
        <v>23.463999999999999</v>
      </c>
      <c r="C29" t="s">
        <v>22</v>
      </c>
      <c r="D29">
        <v>6.8000000000000005E-2</v>
      </c>
      <c r="E29">
        <v>7771870</v>
      </c>
      <c r="F29">
        <v>23.391999999999999</v>
      </c>
      <c r="G29">
        <v>23.594000000000001</v>
      </c>
    </row>
    <row r="30" spans="1:7">
      <c r="A30">
        <v>27</v>
      </c>
      <c r="B30">
        <v>23.67</v>
      </c>
      <c r="C30" t="s">
        <v>22</v>
      </c>
      <c r="D30">
        <v>5.1999999999999998E-2</v>
      </c>
      <c r="E30">
        <v>2575276</v>
      </c>
      <c r="F30">
        <v>23.611000000000001</v>
      </c>
      <c r="G30">
        <v>23.751000000000001</v>
      </c>
    </row>
    <row r="31" spans="1:7">
      <c r="A31">
        <v>28</v>
      </c>
      <c r="B31">
        <v>23.898</v>
      </c>
      <c r="C31" t="s">
        <v>14</v>
      </c>
      <c r="D31">
        <v>5.3999999999999999E-2</v>
      </c>
      <c r="E31">
        <v>7455820</v>
      </c>
      <c r="F31">
        <v>23.838999999999999</v>
      </c>
      <c r="G31">
        <v>24.009</v>
      </c>
    </row>
    <row r="32" spans="1:7">
      <c r="A32">
        <v>29</v>
      </c>
      <c r="B32">
        <v>24.108000000000001</v>
      </c>
      <c r="C32" t="s">
        <v>14</v>
      </c>
      <c r="D32">
        <v>0.05</v>
      </c>
      <c r="E32">
        <v>19426262</v>
      </c>
      <c r="F32">
        <v>24.009</v>
      </c>
      <c r="G32">
        <v>24.212</v>
      </c>
    </row>
    <row r="33" spans="1:7">
      <c r="A33">
        <v>30</v>
      </c>
      <c r="B33">
        <v>24.667999999999999</v>
      </c>
      <c r="C33" t="s">
        <v>14</v>
      </c>
      <c r="D33">
        <v>6.0999999999999999E-2</v>
      </c>
      <c r="E33">
        <v>14500356</v>
      </c>
      <c r="F33">
        <v>24.577000000000002</v>
      </c>
      <c r="G33">
        <v>24.829000000000001</v>
      </c>
    </row>
    <row r="34" spans="1:7">
      <c r="A34">
        <v>31</v>
      </c>
      <c r="B34">
        <v>24.896000000000001</v>
      </c>
      <c r="C34" t="s">
        <v>14</v>
      </c>
      <c r="D34">
        <v>5.5E-2</v>
      </c>
      <c r="E34">
        <v>4170410</v>
      </c>
      <c r="F34">
        <v>24.829000000000001</v>
      </c>
      <c r="G34">
        <v>24.981999999999999</v>
      </c>
    </row>
    <row r="35" spans="1:7">
      <c r="A35">
        <v>32</v>
      </c>
      <c r="B35">
        <v>25.085000000000001</v>
      </c>
      <c r="C35" t="s">
        <v>14</v>
      </c>
      <c r="D35">
        <v>5.3999999999999999E-2</v>
      </c>
      <c r="E35">
        <v>13323641</v>
      </c>
      <c r="F35">
        <v>24.981999999999999</v>
      </c>
      <c r="G35">
        <v>25.195</v>
      </c>
    </row>
    <row r="36" spans="1:7">
      <c r="A36">
        <v>33</v>
      </c>
      <c r="B36">
        <v>25.276</v>
      </c>
      <c r="C36" t="s">
        <v>22</v>
      </c>
      <c r="D36">
        <v>8.1000000000000003E-2</v>
      </c>
      <c r="E36">
        <v>3475421</v>
      </c>
      <c r="F36">
        <v>25.218</v>
      </c>
      <c r="G36">
        <v>25.387</v>
      </c>
    </row>
    <row r="37" spans="1:7">
      <c r="A37">
        <v>34</v>
      </c>
      <c r="B37">
        <v>25.666</v>
      </c>
      <c r="C37" t="s">
        <v>14</v>
      </c>
      <c r="D37">
        <v>7.9000000000000001E-2</v>
      </c>
      <c r="E37">
        <v>6705471</v>
      </c>
      <c r="F37">
        <v>25.571999999999999</v>
      </c>
      <c r="G37">
        <v>25.812999999999999</v>
      </c>
    </row>
    <row r="38" spans="1:7">
      <c r="A38">
        <v>35</v>
      </c>
      <c r="B38">
        <v>25.887</v>
      </c>
      <c r="C38" t="s">
        <v>16</v>
      </c>
      <c r="D38">
        <v>5.3999999999999999E-2</v>
      </c>
      <c r="E38">
        <v>2470637</v>
      </c>
      <c r="F38">
        <v>25.812999999999999</v>
      </c>
      <c r="G38">
        <v>25.916</v>
      </c>
    </row>
    <row r="39" spans="1:7">
      <c r="A39">
        <v>36</v>
      </c>
      <c r="B39">
        <v>25.978000000000002</v>
      </c>
      <c r="C39" t="s">
        <v>14</v>
      </c>
      <c r="D39">
        <v>6.8000000000000005E-2</v>
      </c>
      <c r="E39">
        <v>15702615</v>
      </c>
      <c r="F39">
        <v>25.916</v>
      </c>
      <c r="G39">
        <v>26.135000000000002</v>
      </c>
    </row>
    <row r="40" spans="1:7" s="19" customFormat="1">
      <c r="B40" s="19">
        <v>26.51</v>
      </c>
      <c r="C40" s="19" t="s">
        <v>14</v>
      </c>
      <c r="D40" s="19">
        <v>6.5000000000000002E-2</v>
      </c>
      <c r="E40" s="19">
        <v>3105860</v>
      </c>
      <c r="F40" s="19">
        <v>26.382999999999999</v>
      </c>
      <c r="G40" s="19">
        <v>26.547999999999998</v>
      </c>
    </row>
    <row r="41" spans="1:7">
      <c r="A41">
        <v>37</v>
      </c>
      <c r="B41">
        <v>27.821000000000002</v>
      </c>
      <c r="C41" t="s">
        <v>14</v>
      </c>
      <c r="D41">
        <v>6.2E-2</v>
      </c>
      <c r="E41">
        <v>10256730</v>
      </c>
      <c r="F41">
        <v>27.757999999999999</v>
      </c>
      <c r="G41">
        <v>28.02</v>
      </c>
    </row>
    <row r="42" spans="1:7">
      <c r="A42">
        <v>38</v>
      </c>
      <c r="B42">
        <v>28.170999999999999</v>
      </c>
      <c r="C42" t="s">
        <v>22</v>
      </c>
      <c r="D42">
        <v>5.8000000000000003E-2</v>
      </c>
      <c r="E42">
        <v>27972333</v>
      </c>
      <c r="F42">
        <v>28.033999999999999</v>
      </c>
      <c r="G42">
        <v>28.372</v>
      </c>
    </row>
    <row r="43" spans="1:7">
      <c r="A43">
        <v>39</v>
      </c>
      <c r="B43">
        <v>28.451000000000001</v>
      </c>
      <c r="C43" t="s">
        <v>22</v>
      </c>
      <c r="D43">
        <v>4.4999999999999998E-2</v>
      </c>
      <c r="E43">
        <v>936680</v>
      </c>
      <c r="F43">
        <v>28.402000000000001</v>
      </c>
      <c r="G43">
        <v>28.495999999999999</v>
      </c>
    </row>
    <row r="44" spans="1:7">
      <c r="A44">
        <v>40</v>
      </c>
      <c r="B44">
        <v>28.724</v>
      </c>
      <c r="C44" t="s">
        <v>22</v>
      </c>
      <c r="D44">
        <v>5.2999999999999999E-2</v>
      </c>
      <c r="E44">
        <v>1205029</v>
      </c>
      <c r="F44">
        <v>28.678999999999998</v>
      </c>
      <c r="G44">
        <v>28.763999999999999</v>
      </c>
    </row>
    <row r="45" spans="1:7">
      <c r="A45">
        <v>41</v>
      </c>
      <c r="B45">
        <v>29.3</v>
      </c>
      <c r="C45" t="s">
        <v>22</v>
      </c>
      <c r="D45">
        <v>4.9000000000000002E-2</v>
      </c>
      <c r="E45">
        <v>3587228</v>
      </c>
      <c r="F45">
        <v>29.247</v>
      </c>
      <c r="G45">
        <v>29.327000000000002</v>
      </c>
    </row>
    <row r="46" spans="1:7">
      <c r="A46">
        <v>42</v>
      </c>
      <c r="B46">
        <v>29.382000000000001</v>
      </c>
      <c r="C46" t="s">
        <v>22</v>
      </c>
      <c r="D46">
        <v>0.05</v>
      </c>
      <c r="E46">
        <v>32873829</v>
      </c>
      <c r="F46">
        <v>29.327000000000002</v>
      </c>
      <c r="G46">
        <v>29.497</v>
      </c>
    </row>
    <row r="47" spans="1:7">
      <c r="A47">
        <v>43</v>
      </c>
      <c r="B47">
        <v>29.667999999999999</v>
      </c>
      <c r="C47" t="s">
        <v>22</v>
      </c>
      <c r="D47">
        <v>6.7000000000000004E-2</v>
      </c>
      <c r="E47">
        <v>2298910</v>
      </c>
      <c r="F47">
        <v>29.584</v>
      </c>
      <c r="G47">
        <v>29.742999999999999</v>
      </c>
    </row>
    <row r="48" spans="1:7">
      <c r="A48">
        <v>44</v>
      </c>
      <c r="B48">
        <v>29.853000000000002</v>
      </c>
      <c r="C48" t="s">
        <v>16</v>
      </c>
      <c r="D48">
        <v>4.7E-2</v>
      </c>
      <c r="E48">
        <v>69900343</v>
      </c>
      <c r="F48">
        <v>29.79</v>
      </c>
      <c r="G48">
        <v>30.044</v>
      </c>
    </row>
    <row r="49" spans="1:7">
      <c r="A49">
        <v>45</v>
      </c>
      <c r="B49">
        <v>30.141999999999999</v>
      </c>
      <c r="C49" t="s">
        <v>14</v>
      </c>
      <c r="D49">
        <v>6.0999999999999999E-2</v>
      </c>
      <c r="E49">
        <v>703029425</v>
      </c>
      <c r="F49">
        <v>30.044</v>
      </c>
      <c r="G49">
        <v>30.45</v>
      </c>
    </row>
    <row r="50" spans="1:7">
      <c r="A50">
        <v>46</v>
      </c>
      <c r="B50">
        <v>30.835000000000001</v>
      </c>
      <c r="C50" t="s">
        <v>22</v>
      </c>
      <c r="D50">
        <v>4.9000000000000002E-2</v>
      </c>
      <c r="E50">
        <v>2663635</v>
      </c>
      <c r="F50">
        <v>30.76</v>
      </c>
      <c r="G50">
        <v>30.893999999999998</v>
      </c>
    </row>
    <row r="51" spans="1:7">
      <c r="A51">
        <v>47</v>
      </c>
      <c r="B51">
        <v>31.298999999999999</v>
      </c>
      <c r="C51" t="s">
        <v>14</v>
      </c>
      <c r="D51">
        <v>4.8000000000000001E-2</v>
      </c>
      <c r="E51">
        <v>34773026</v>
      </c>
      <c r="F51">
        <v>31.213000000000001</v>
      </c>
      <c r="G51">
        <v>31.489000000000001</v>
      </c>
    </row>
    <row r="52" spans="1:7">
      <c r="A52">
        <v>48</v>
      </c>
      <c r="B52">
        <v>31.603999999999999</v>
      </c>
      <c r="C52" t="s">
        <v>22</v>
      </c>
      <c r="D52">
        <v>6.2E-2</v>
      </c>
      <c r="E52">
        <v>2152062</v>
      </c>
      <c r="F52">
        <v>31.561</v>
      </c>
      <c r="G52">
        <v>31.693000000000001</v>
      </c>
    </row>
    <row r="53" spans="1:7">
      <c r="A53">
        <v>49</v>
      </c>
      <c r="B53">
        <v>31.81</v>
      </c>
      <c r="C53" t="s">
        <v>16</v>
      </c>
      <c r="D53">
        <v>4.9000000000000002E-2</v>
      </c>
      <c r="E53">
        <v>23544196</v>
      </c>
      <c r="F53">
        <v>31.695</v>
      </c>
      <c r="G53">
        <v>31.943999999999999</v>
      </c>
    </row>
    <row r="54" spans="1:7">
      <c r="A54">
        <v>50</v>
      </c>
      <c r="B54">
        <v>32.703000000000003</v>
      </c>
      <c r="C54" t="s">
        <v>11</v>
      </c>
      <c r="D54">
        <v>4.5999999999999999E-2</v>
      </c>
      <c r="E54">
        <v>2716205</v>
      </c>
      <c r="F54">
        <v>32.645000000000003</v>
      </c>
      <c r="G54">
        <v>32.726999999999997</v>
      </c>
    </row>
    <row r="55" spans="1:7">
      <c r="A55">
        <v>51</v>
      </c>
      <c r="B55">
        <v>32.805</v>
      </c>
      <c r="C55" t="s">
        <v>14</v>
      </c>
      <c r="D55">
        <v>7.0999999999999994E-2</v>
      </c>
      <c r="E55">
        <v>15832217</v>
      </c>
      <c r="F55">
        <v>32.726999999999997</v>
      </c>
      <c r="G55">
        <v>32.911999999999999</v>
      </c>
    </row>
    <row r="56" spans="1:7">
      <c r="A56">
        <v>52</v>
      </c>
      <c r="B56">
        <v>33.311999999999998</v>
      </c>
      <c r="C56" t="s">
        <v>17</v>
      </c>
      <c r="D56">
        <v>6.7000000000000004E-2</v>
      </c>
      <c r="E56">
        <v>3765709</v>
      </c>
      <c r="F56">
        <v>33.188000000000002</v>
      </c>
      <c r="G56">
        <v>33.435000000000002</v>
      </c>
    </row>
    <row r="57" spans="1:7">
      <c r="A57">
        <v>53</v>
      </c>
      <c r="B57">
        <v>33.488</v>
      </c>
      <c r="C57" t="s">
        <v>11</v>
      </c>
      <c r="D57">
        <v>4.4999999999999998E-2</v>
      </c>
      <c r="E57">
        <v>2848087</v>
      </c>
      <c r="F57">
        <v>33.435000000000002</v>
      </c>
      <c r="G57">
        <v>33.536000000000001</v>
      </c>
    </row>
    <row r="58" spans="1:7">
      <c r="A58">
        <v>54</v>
      </c>
      <c r="B58">
        <v>33.914000000000001</v>
      </c>
      <c r="C58" t="s">
        <v>11</v>
      </c>
      <c r="D58">
        <v>5.0999999999999997E-2</v>
      </c>
      <c r="E58">
        <v>9353865</v>
      </c>
      <c r="F58">
        <v>33.793999999999997</v>
      </c>
      <c r="G58">
        <v>33.991999999999997</v>
      </c>
    </row>
    <row r="59" spans="1:7">
      <c r="A59">
        <v>55</v>
      </c>
      <c r="B59">
        <v>34.259</v>
      </c>
      <c r="C59" t="s">
        <v>14</v>
      </c>
      <c r="D59">
        <v>5.8999999999999997E-2</v>
      </c>
      <c r="E59">
        <v>5011897</v>
      </c>
      <c r="F59">
        <v>34.21</v>
      </c>
      <c r="G59">
        <v>34.365000000000002</v>
      </c>
    </row>
    <row r="60" spans="1:7">
      <c r="A60">
        <v>56</v>
      </c>
      <c r="B60">
        <v>34.625</v>
      </c>
      <c r="C60" t="s">
        <v>14</v>
      </c>
      <c r="D60">
        <v>5.0999999999999997E-2</v>
      </c>
      <c r="E60">
        <v>16128920</v>
      </c>
      <c r="F60">
        <v>34.566000000000003</v>
      </c>
      <c r="G60">
        <v>34.741</v>
      </c>
    </row>
    <row r="61" spans="1:7">
      <c r="A61">
        <v>57</v>
      </c>
      <c r="B61">
        <v>34.908999999999999</v>
      </c>
      <c r="C61" t="s">
        <v>14</v>
      </c>
      <c r="D61">
        <v>7.0999999999999994E-2</v>
      </c>
      <c r="E61">
        <v>3481602</v>
      </c>
      <c r="F61">
        <v>34.834000000000003</v>
      </c>
      <c r="G61">
        <v>34.984000000000002</v>
      </c>
    </row>
    <row r="62" spans="1:7">
      <c r="A62">
        <v>58</v>
      </c>
      <c r="B62">
        <v>35.484000000000002</v>
      </c>
      <c r="C62" t="s">
        <v>22</v>
      </c>
      <c r="D62">
        <v>5.3999999999999999E-2</v>
      </c>
      <c r="E62">
        <v>3870115</v>
      </c>
      <c r="F62">
        <v>35.429000000000002</v>
      </c>
      <c r="G62">
        <v>35.561</v>
      </c>
    </row>
    <row r="63" spans="1:7">
      <c r="A63">
        <v>59</v>
      </c>
      <c r="B63">
        <v>35.668999999999997</v>
      </c>
      <c r="C63" t="s">
        <v>22</v>
      </c>
      <c r="D63">
        <v>4.9000000000000002E-2</v>
      </c>
      <c r="E63">
        <v>4109022</v>
      </c>
      <c r="F63">
        <v>35.622</v>
      </c>
      <c r="G63">
        <v>35.744</v>
      </c>
    </row>
    <row r="64" spans="1:7">
      <c r="A64">
        <v>60</v>
      </c>
      <c r="B64">
        <v>36.402999999999999</v>
      </c>
      <c r="C64" t="s">
        <v>22</v>
      </c>
      <c r="D64">
        <v>5.1999999999999998E-2</v>
      </c>
      <c r="E64">
        <v>23947658</v>
      </c>
      <c r="F64">
        <v>36.340000000000003</v>
      </c>
      <c r="G64">
        <v>36.517000000000003</v>
      </c>
    </row>
    <row r="65" spans="1:7">
      <c r="A65">
        <v>61</v>
      </c>
      <c r="B65">
        <v>37.289000000000001</v>
      </c>
      <c r="C65" t="s">
        <v>22</v>
      </c>
      <c r="D65">
        <v>6.4000000000000001E-2</v>
      </c>
      <c r="E65">
        <v>4204383</v>
      </c>
      <c r="F65">
        <v>37.198999999999998</v>
      </c>
      <c r="G65">
        <v>37.311</v>
      </c>
    </row>
    <row r="66" spans="1:7">
      <c r="A66">
        <v>62</v>
      </c>
      <c r="B66">
        <v>37.393999999999998</v>
      </c>
      <c r="C66" t="s">
        <v>22</v>
      </c>
      <c r="D66">
        <v>9.9000000000000005E-2</v>
      </c>
      <c r="E66">
        <v>28968264</v>
      </c>
      <c r="F66">
        <v>37.311</v>
      </c>
      <c r="G66">
        <v>37.552</v>
      </c>
    </row>
    <row r="67" spans="1:7">
      <c r="A67">
        <v>63</v>
      </c>
      <c r="B67">
        <v>37.862000000000002</v>
      </c>
      <c r="C67" t="s">
        <v>14</v>
      </c>
      <c r="D67">
        <v>5.5E-2</v>
      </c>
      <c r="E67">
        <v>3463421</v>
      </c>
      <c r="F67">
        <v>37.792000000000002</v>
      </c>
      <c r="G67">
        <v>37.932000000000002</v>
      </c>
    </row>
    <row r="68" spans="1:7">
      <c r="A68">
        <v>64</v>
      </c>
      <c r="B68">
        <v>38.000999999999998</v>
      </c>
      <c r="C68" t="s">
        <v>16</v>
      </c>
      <c r="D68">
        <v>5.5E-2</v>
      </c>
      <c r="E68">
        <v>2772000</v>
      </c>
      <c r="F68">
        <v>37.932000000000002</v>
      </c>
      <c r="G68">
        <v>38.045000000000002</v>
      </c>
    </row>
    <row r="69" spans="1:7">
      <c r="A69">
        <v>65</v>
      </c>
      <c r="B69">
        <v>38.19</v>
      </c>
      <c r="C69" t="s">
        <v>14</v>
      </c>
      <c r="D69">
        <v>7.0999999999999994E-2</v>
      </c>
      <c r="E69">
        <v>1727355961</v>
      </c>
      <c r="F69">
        <v>38.045000000000002</v>
      </c>
      <c r="G69">
        <v>38.44</v>
      </c>
    </row>
    <row r="70" spans="1:7">
      <c r="A70">
        <v>66</v>
      </c>
      <c r="B70">
        <v>39.052999999999997</v>
      </c>
      <c r="C70" t="s">
        <v>14</v>
      </c>
      <c r="D70">
        <v>5.7000000000000002E-2</v>
      </c>
      <c r="E70">
        <v>6394451</v>
      </c>
      <c r="F70">
        <v>38.941000000000003</v>
      </c>
      <c r="G70">
        <v>39.122</v>
      </c>
    </row>
    <row r="71" spans="1:7">
      <c r="A71">
        <v>67</v>
      </c>
      <c r="B71">
        <v>39.765000000000001</v>
      </c>
      <c r="C71" t="s">
        <v>14</v>
      </c>
      <c r="D71">
        <v>5.8000000000000003E-2</v>
      </c>
      <c r="E71">
        <v>27978004</v>
      </c>
      <c r="F71">
        <v>39.673999999999999</v>
      </c>
      <c r="G71">
        <v>40.061999999999998</v>
      </c>
    </row>
    <row r="72" spans="1:7">
      <c r="A72">
        <v>68</v>
      </c>
      <c r="B72">
        <v>40.643999999999998</v>
      </c>
      <c r="C72" t="s">
        <v>14</v>
      </c>
      <c r="D72">
        <v>5.3999999999999999E-2</v>
      </c>
      <c r="E72">
        <v>327549617</v>
      </c>
      <c r="F72">
        <v>40.49</v>
      </c>
      <c r="G72">
        <v>40.75</v>
      </c>
    </row>
    <row r="73" spans="1:7">
      <c r="A73">
        <v>69</v>
      </c>
      <c r="B73">
        <v>40.776000000000003</v>
      </c>
      <c r="C73" t="s">
        <v>14</v>
      </c>
      <c r="D73">
        <v>6.7000000000000004E-2</v>
      </c>
      <c r="E73">
        <v>6044734</v>
      </c>
      <c r="F73">
        <v>40.75</v>
      </c>
      <c r="G73">
        <v>40.887</v>
      </c>
    </row>
    <row r="74" spans="1:7">
      <c r="A74">
        <v>70</v>
      </c>
      <c r="B74">
        <v>41.218000000000004</v>
      </c>
      <c r="C74" t="s">
        <v>22</v>
      </c>
      <c r="D74">
        <v>7.6999999999999999E-2</v>
      </c>
      <c r="E74">
        <v>6735608</v>
      </c>
      <c r="F74">
        <v>41.13</v>
      </c>
      <c r="G74">
        <v>41.295000000000002</v>
      </c>
    </row>
    <row r="75" spans="1:7">
      <c r="A75">
        <v>71</v>
      </c>
      <c r="B75">
        <v>41.344999999999999</v>
      </c>
      <c r="C75" t="s">
        <v>22</v>
      </c>
      <c r="D75">
        <v>7.3999999999999996E-2</v>
      </c>
      <c r="E75">
        <v>29692612</v>
      </c>
      <c r="F75">
        <v>41.295000000000002</v>
      </c>
      <c r="G75">
        <v>41.634</v>
      </c>
    </row>
    <row r="76" spans="1:7">
      <c r="A76">
        <v>72</v>
      </c>
      <c r="B76">
        <v>41.813000000000002</v>
      </c>
      <c r="C76" t="s">
        <v>14</v>
      </c>
      <c r="D76">
        <v>0.09</v>
      </c>
      <c r="E76">
        <v>10340735</v>
      </c>
      <c r="F76">
        <v>41.7</v>
      </c>
      <c r="G76">
        <v>41.901000000000003</v>
      </c>
    </row>
    <row r="77" spans="1:7">
      <c r="A77">
        <v>73</v>
      </c>
      <c r="B77">
        <v>41.962000000000003</v>
      </c>
      <c r="C77" t="s">
        <v>14</v>
      </c>
      <c r="D77">
        <v>7.0000000000000007E-2</v>
      </c>
      <c r="E77">
        <v>6835877</v>
      </c>
      <c r="F77">
        <v>41.901000000000003</v>
      </c>
      <c r="G77">
        <v>42.021999999999998</v>
      </c>
    </row>
    <row r="78" spans="1:7">
      <c r="A78">
        <v>74</v>
      </c>
      <c r="B78">
        <v>42.075000000000003</v>
      </c>
      <c r="C78" t="s">
        <v>14</v>
      </c>
      <c r="D78">
        <v>6.8000000000000005E-2</v>
      </c>
      <c r="E78">
        <v>5856734</v>
      </c>
      <c r="F78">
        <v>42.021999999999998</v>
      </c>
      <c r="G78">
        <v>42.119</v>
      </c>
    </row>
    <row r="79" spans="1:7">
      <c r="A79">
        <v>75</v>
      </c>
      <c r="B79">
        <v>42.167999999999999</v>
      </c>
      <c r="C79" t="s">
        <v>14</v>
      </c>
      <c r="D79">
        <v>6.8000000000000005E-2</v>
      </c>
      <c r="E79">
        <v>10250203</v>
      </c>
      <c r="F79">
        <v>42.119</v>
      </c>
      <c r="G79">
        <v>42.253</v>
      </c>
    </row>
    <row r="80" spans="1:7">
      <c r="A80">
        <v>76</v>
      </c>
      <c r="B80">
        <v>42.536999999999999</v>
      </c>
      <c r="C80" t="s">
        <v>22</v>
      </c>
      <c r="D80">
        <v>5.8000000000000003E-2</v>
      </c>
      <c r="E80">
        <v>4479423</v>
      </c>
      <c r="F80">
        <v>42.469000000000001</v>
      </c>
      <c r="G80">
        <v>42.628</v>
      </c>
    </row>
    <row r="81" spans="1:7">
      <c r="A81">
        <v>77</v>
      </c>
      <c r="B81">
        <v>42.875999999999998</v>
      </c>
      <c r="C81" t="s">
        <v>14</v>
      </c>
      <c r="D81">
        <v>6.2E-2</v>
      </c>
      <c r="E81">
        <v>20195436</v>
      </c>
      <c r="F81">
        <v>42.792000000000002</v>
      </c>
      <c r="G81">
        <v>43.100999999999999</v>
      </c>
    </row>
    <row r="82" spans="1:7">
      <c r="A82">
        <v>78</v>
      </c>
      <c r="B82">
        <v>43.639000000000003</v>
      </c>
      <c r="C82" t="s">
        <v>22</v>
      </c>
      <c r="D82">
        <v>6.0999999999999999E-2</v>
      </c>
      <c r="E82">
        <v>24161587</v>
      </c>
      <c r="F82">
        <v>43.539000000000001</v>
      </c>
      <c r="G82">
        <v>43.76</v>
      </c>
    </row>
    <row r="83" spans="1:7">
      <c r="A83">
        <v>79</v>
      </c>
      <c r="B83">
        <v>44.350999999999999</v>
      </c>
      <c r="C83" t="s">
        <v>16</v>
      </c>
      <c r="D83">
        <v>6.6000000000000003E-2</v>
      </c>
      <c r="E83">
        <v>19534460</v>
      </c>
      <c r="F83">
        <v>44.255000000000003</v>
      </c>
      <c r="G83">
        <v>44.581000000000003</v>
      </c>
    </row>
    <row r="84" spans="1:7">
      <c r="A84">
        <v>80</v>
      </c>
      <c r="B84">
        <v>44.805999999999997</v>
      </c>
      <c r="C84" t="s">
        <v>15</v>
      </c>
      <c r="D84">
        <v>7.0000000000000007E-2</v>
      </c>
      <c r="E84">
        <v>5697604</v>
      </c>
      <c r="F84">
        <v>44.753999999999998</v>
      </c>
      <c r="G84">
        <v>45.003999999999998</v>
      </c>
    </row>
    <row r="85" spans="1:7">
      <c r="A85">
        <v>81</v>
      </c>
      <c r="B85">
        <v>45.762999999999998</v>
      </c>
      <c r="C85" t="s">
        <v>11</v>
      </c>
      <c r="D85">
        <v>6.8000000000000005E-2</v>
      </c>
      <c r="E85">
        <v>40718304</v>
      </c>
      <c r="F85">
        <v>45.680999999999997</v>
      </c>
      <c r="G85">
        <v>45.904000000000003</v>
      </c>
    </row>
    <row r="86" spans="1:7">
      <c r="A86">
        <v>82</v>
      </c>
      <c r="B86">
        <v>46.46</v>
      </c>
      <c r="C86" t="s">
        <v>14</v>
      </c>
      <c r="D86">
        <v>7.5999999999999998E-2</v>
      </c>
      <c r="E86">
        <v>10554693</v>
      </c>
      <c r="F86">
        <v>46.384999999999998</v>
      </c>
      <c r="G86">
        <v>46.603999999999999</v>
      </c>
    </row>
    <row r="87" spans="1:7">
      <c r="A87">
        <v>83</v>
      </c>
      <c r="B87">
        <v>47.152000000000001</v>
      </c>
      <c r="C87" t="s">
        <v>14</v>
      </c>
      <c r="D87">
        <v>0.08</v>
      </c>
      <c r="E87">
        <v>12340535</v>
      </c>
      <c r="F87">
        <v>47.031999999999996</v>
      </c>
      <c r="G87">
        <v>47.372999999999998</v>
      </c>
    </row>
    <row r="88" spans="1:7">
      <c r="A88">
        <v>84</v>
      </c>
      <c r="B88">
        <v>48.292000000000002</v>
      </c>
      <c r="C88" t="s">
        <v>11</v>
      </c>
      <c r="D88">
        <v>5.0999999999999997E-2</v>
      </c>
      <c r="E88">
        <v>6747912</v>
      </c>
      <c r="F88">
        <v>48.148000000000003</v>
      </c>
      <c r="G88">
        <v>48.356999999999999</v>
      </c>
    </row>
    <row r="89" spans="1:7">
      <c r="A89">
        <v>85</v>
      </c>
      <c r="B89">
        <v>48.482999999999997</v>
      </c>
      <c r="C89" t="s">
        <v>14</v>
      </c>
      <c r="D89">
        <v>7.1999999999999995E-2</v>
      </c>
      <c r="E89">
        <v>7549339</v>
      </c>
      <c r="F89">
        <v>48.426000000000002</v>
      </c>
      <c r="G89">
        <v>48.67</v>
      </c>
    </row>
    <row r="90" spans="1:7">
      <c r="A90">
        <v>86</v>
      </c>
      <c r="B90">
        <v>49.09</v>
      </c>
      <c r="C90" t="s">
        <v>16</v>
      </c>
      <c r="D90">
        <v>9.9000000000000005E-2</v>
      </c>
      <c r="E90">
        <v>166687664</v>
      </c>
      <c r="F90">
        <v>48.994999999999997</v>
      </c>
      <c r="G90">
        <v>49.326000000000001</v>
      </c>
    </row>
    <row r="91" spans="1:7">
      <c r="A91">
        <v>87</v>
      </c>
      <c r="B91">
        <v>49.384</v>
      </c>
      <c r="C91" t="s">
        <v>14</v>
      </c>
      <c r="D91">
        <v>8.8999999999999996E-2</v>
      </c>
      <c r="E91">
        <v>13420331</v>
      </c>
      <c r="F91">
        <v>49.326000000000001</v>
      </c>
      <c r="G91">
        <v>49.670999999999999</v>
      </c>
    </row>
    <row r="92" spans="1:7">
      <c r="A92">
        <v>88</v>
      </c>
      <c r="B92">
        <v>49.753</v>
      </c>
      <c r="C92" t="s">
        <v>16</v>
      </c>
      <c r="D92">
        <v>7.0999999999999994E-2</v>
      </c>
      <c r="E92">
        <v>12749041</v>
      </c>
      <c r="F92">
        <v>49.670999999999999</v>
      </c>
      <c r="G92">
        <v>49.981000000000002</v>
      </c>
    </row>
    <row r="93" spans="1:7">
      <c r="A93">
        <v>89</v>
      </c>
      <c r="B93">
        <v>50.348999999999997</v>
      </c>
      <c r="C93" t="s">
        <v>11</v>
      </c>
      <c r="D93">
        <v>8.7999999999999995E-2</v>
      </c>
      <c r="E93">
        <v>6694099</v>
      </c>
      <c r="F93">
        <v>50.177999999999997</v>
      </c>
      <c r="G93">
        <v>50.616</v>
      </c>
    </row>
    <row r="94" spans="1:7">
      <c r="A94">
        <v>90</v>
      </c>
      <c r="B94">
        <v>51.347000000000001</v>
      </c>
      <c r="C94" t="s">
        <v>11</v>
      </c>
      <c r="D94">
        <v>0.108</v>
      </c>
      <c r="E94">
        <v>80426622</v>
      </c>
      <c r="F94">
        <v>51.243000000000002</v>
      </c>
      <c r="G94">
        <v>51.634</v>
      </c>
    </row>
    <row r="95" spans="1:7">
      <c r="A95">
        <v>91</v>
      </c>
      <c r="B95">
        <v>51.744</v>
      </c>
      <c r="C95" t="s">
        <v>14</v>
      </c>
      <c r="D95">
        <v>8.6999999999999994E-2</v>
      </c>
      <c r="E95">
        <v>109440610</v>
      </c>
      <c r="F95">
        <v>51.634</v>
      </c>
      <c r="G95">
        <v>52.258000000000003</v>
      </c>
    </row>
    <row r="96" spans="1:7">
      <c r="A96">
        <v>92</v>
      </c>
      <c r="B96">
        <v>54.551000000000002</v>
      </c>
      <c r="C96" t="s">
        <v>11</v>
      </c>
      <c r="D96">
        <v>0.108</v>
      </c>
      <c r="E96">
        <v>12368385</v>
      </c>
      <c r="F96">
        <v>54.387</v>
      </c>
      <c r="G96">
        <v>54.845999999999997</v>
      </c>
    </row>
    <row r="97" spans="1:7">
      <c r="A97">
        <v>93</v>
      </c>
      <c r="B97">
        <v>55.222999999999999</v>
      </c>
      <c r="C97" t="s">
        <v>16</v>
      </c>
      <c r="D97">
        <v>0.12</v>
      </c>
      <c r="E97">
        <v>11173989</v>
      </c>
      <c r="F97">
        <v>54.845999999999997</v>
      </c>
      <c r="G97">
        <v>55.451999999999998</v>
      </c>
    </row>
    <row r="98" spans="1:7">
      <c r="A98">
        <v>94</v>
      </c>
      <c r="B98">
        <v>56.332999999999998</v>
      </c>
      <c r="C98" t="s">
        <v>16</v>
      </c>
      <c r="D98">
        <v>0.106</v>
      </c>
      <c r="E98">
        <v>29737221</v>
      </c>
      <c r="F98">
        <v>56.213000000000001</v>
      </c>
      <c r="G98">
        <v>56.616999999999997</v>
      </c>
    </row>
    <row r="99" spans="1:7">
      <c r="A99">
        <v>95</v>
      </c>
      <c r="B99">
        <v>56.975999999999999</v>
      </c>
      <c r="C99" t="s">
        <v>11</v>
      </c>
      <c r="D99">
        <v>0.121</v>
      </c>
      <c r="E99">
        <v>30886377</v>
      </c>
      <c r="F99">
        <v>56.7</v>
      </c>
      <c r="G99">
        <v>57.398000000000003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20"/>
  <sheetViews>
    <sheetView topLeftCell="A83" workbookViewId="0">
      <selection activeCell="I5" sqref="I5"/>
    </sheetView>
  </sheetViews>
  <sheetFormatPr defaultRowHeight="13.5"/>
  <sheetData>
    <row r="1" spans="1:7">
      <c r="A1" t="s">
        <v>41</v>
      </c>
      <c r="C1" t="s">
        <v>47</v>
      </c>
    </row>
    <row r="3" spans="1:7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>
        <v>1</v>
      </c>
      <c r="B4">
        <v>5.9269999999999996</v>
      </c>
      <c r="C4" t="s">
        <v>11</v>
      </c>
      <c r="D4">
        <v>7.3999999999999996E-2</v>
      </c>
      <c r="E4">
        <v>91666004</v>
      </c>
      <c r="F4">
        <v>5.8630000000000004</v>
      </c>
      <c r="G4">
        <v>6.1379999999999999</v>
      </c>
    </row>
    <row r="5" spans="1:7">
      <c r="A5">
        <v>2</v>
      </c>
      <c r="B5">
        <v>6.3620000000000001</v>
      </c>
      <c r="C5" t="s">
        <v>0</v>
      </c>
      <c r="D5">
        <v>5.8999999999999997E-2</v>
      </c>
      <c r="E5">
        <v>4521745</v>
      </c>
      <c r="F5">
        <v>6.3140000000000001</v>
      </c>
      <c r="G5">
        <v>6.5609999999999999</v>
      </c>
    </row>
    <row r="6" spans="1:7">
      <c r="A6">
        <v>3</v>
      </c>
      <c r="B6">
        <v>7.4820000000000002</v>
      </c>
      <c r="C6" t="s">
        <v>0</v>
      </c>
      <c r="D6">
        <v>5.7000000000000002E-2</v>
      </c>
      <c r="E6">
        <v>24981922</v>
      </c>
      <c r="F6">
        <v>7.3719999999999999</v>
      </c>
      <c r="G6">
        <v>7.6120000000000001</v>
      </c>
    </row>
    <row r="7" spans="1:7">
      <c r="A7">
        <v>4</v>
      </c>
      <c r="B7">
        <v>8.7050000000000001</v>
      </c>
      <c r="C7" t="s">
        <v>14</v>
      </c>
      <c r="D7">
        <v>4.5999999999999999E-2</v>
      </c>
      <c r="E7">
        <v>142601346</v>
      </c>
      <c r="F7">
        <v>8.5</v>
      </c>
      <c r="G7">
        <v>8.8070000000000004</v>
      </c>
    </row>
    <row r="8" spans="1:7">
      <c r="A8">
        <v>5</v>
      </c>
      <c r="B8">
        <v>8.8390000000000004</v>
      </c>
      <c r="C8" t="s">
        <v>14</v>
      </c>
      <c r="D8">
        <v>6.0999999999999999E-2</v>
      </c>
      <c r="E8">
        <v>24320713</v>
      </c>
      <c r="F8">
        <v>8.8070000000000004</v>
      </c>
      <c r="G8">
        <v>8.9420000000000002</v>
      </c>
    </row>
    <row r="9" spans="1:7">
      <c r="A9">
        <v>6</v>
      </c>
      <c r="B9">
        <v>9.0670000000000002</v>
      </c>
      <c r="C9" t="s">
        <v>14</v>
      </c>
      <c r="D9">
        <v>5.7000000000000002E-2</v>
      </c>
      <c r="E9">
        <v>5170550</v>
      </c>
      <c r="F9">
        <v>9.0239999999999991</v>
      </c>
      <c r="G9">
        <v>9.1530000000000005</v>
      </c>
    </row>
    <row r="10" spans="1:7">
      <c r="A10">
        <v>7</v>
      </c>
      <c r="B10">
        <v>9.2509999999999994</v>
      </c>
      <c r="C10" t="s">
        <v>14</v>
      </c>
      <c r="D10">
        <v>4.2000000000000003E-2</v>
      </c>
      <c r="E10">
        <v>289025595</v>
      </c>
      <c r="F10">
        <v>9.1530000000000005</v>
      </c>
      <c r="G10">
        <v>9.3409999999999993</v>
      </c>
    </row>
    <row r="11" spans="1:7">
      <c r="A11">
        <v>8</v>
      </c>
      <c r="B11">
        <v>10.224</v>
      </c>
      <c r="C11" t="s">
        <v>11</v>
      </c>
      <c r="D11">
        <v>7.0999999999999994E-2</v>
      </c>
      <c r="E11">
        <v>6472064</v>
      </c>
      <c r="F11">
        <v>10.086</v>
      </c>
      <c r="G11">
        <v>10.361000000000001</v>
      </c>
    </row>
    <row r="12" spans="1:7">
      <c r="A12">
        <v>9</v>
      </c>
      <c r="B12">
        <v>10.412000000000001</v>
      </c>
      <c r="C12" t="s">
        <v>16</v>
      </c>
      <c r="D12">
        <v>4.2000000000000003E-2</v>
      </c>
      <c r="E12">
        <v>1404666</v>
      </c>
      <c r="F12">
        <v>10.361000000000001</v>
      </c>
      <c r="G12">
        <v>10.458</v>
      </c>
    </row>
    <row r="13" spans="1:7">
      <c r="A13">
        <v>10</v>
      </c>
      <c r="B13">
        <v>11.465999999999999</v>
      </c>
      <c r="C13" t="s">
        <v>22</v>
      </c>
      <c r="D13">
        <v>6.3E-2</v>
      </c>
      <c r="E13">
        <v>2640462</v>
      </c>
      <c r="F13">
        <v>11.416</v>
      </c>
      <c r="G13">
        <v>11.526999999999999</v>
      </c>
    </row>
    <row r="14" spans="1:7">
      <c r="A14">
        <v>11</v>
      </c>
      <c r="B14">
        <v>11.646000000000001</v>
      </c>
      <c r="C14" t="s">
        <v>17</v>
      </c>
      <c r="D14">
        <v>5.2999999999999999E-2</v>
      </c>
      <c r="E14">
        <v>113839915</v>
      </c>
      <c r="F14">
        <v>11.586</v>
      </c>
      <c r="G14">
        <v>12.131</v>
      </c>
    </row>
    <row r="15" spans="1:7">
      <c r="A15">
        <v>12</v>
      </c>
      <c r="B15">
        <v>12.175000000000001</v>
      </c>
      <c r="C15" t="s">
        <v>22</v>
      </c>
      <c r="D15">
        <v>8.6999999999999994E-2</v>
      </c>
      <c r="E15">
        <v>13490897</v>
      </c>
      <c r="F15">
        <v>12.141999999999999</v>
      </c>
      <c r="G15">
        <v>12.406000000000001</v>
      </c>
    </row>
    <row r="16" spans="1:7">
      <c r="A16">
        <v>13</v>
      </c>
      <c r="B16">
        <v>13.108000000000001</v>
      </c>
      <c r="C16" t="s">
        <v>16</v>
      </c>
      <c r="D16">
        <v>6.0999999999999999E-2</v>
      </c>
      <c r="E16">
        <v>1583544916</v>
      </c>
      <c r="F16">
        <v>12.923</v>
      </c>
      <c r="G16">
        <v>13.292999999999999</v>
      </c>
    </row>
    <row r="17" spans="1:7">
      <c r="A17">
        <v>14</v>
      </c>
      <c r="B17">
        <v>13.492000000000001</v>
      </c>
      <c r="C17" t="s">
        <v>22</v>
      </c>
      <c r="D17">
        <v>6.7000000000000004E-2</v>
      </c>
      <c r="E17">
        <v>4882533</v>
      </c>
      <c r="F17">
        <v>13.454000000000001</v>
      </c>
      <c r="G17">
        <v>13.601000000000001</v>
      </c>
    </row>
    <row r="18" spans="1:7">
      <c r="A18">
        <v>15</v>
      </c>
      <c r="B18">
        <v>13.827</v>
      </c>
      <c r="C18" t="s">
        <v>22</v>
      </c>
      <c r="D18">
        <v>0.127</v>
      </c>
      <c r="E18">
        <v>14982486</v>
      </c>
      <c r="F18">
        <v>13.698</v>
      </c>
      <c r="G18">
        <v>13.920999999999999</v>
      </c>
    </row>
    <row r="19" spans="1:7">
      <c r="A19">
        <v>16</v>
      </c>
      <c r="B19">
        <v>14.16</v>
      </c>
      <c r="C19" t="s">
        <v>14</v>
      </c>
      <c r="D19">
        <v>8.1000000000000003E-2</v>
      </c>
      <c r="E19">
        <v>2351494383</v>
      </c>
      <c r="F19">
        <v>14.019</v>
      </c>
      <c r="G19">
        <v>14.375999999999999</v>
      </c>
    </row>
    <row r="20" spans="1:7">
      <c r="A20">
        <v>17</v>
      </c>
      <c r="B20">
        <v>14.416</v>
      </c>
      <c r="C20" t="s">
        <v>22</v>
      </c>
      <c r="D20">
        <v>8.4000000000000005E-2</v>
      </c>
      <c r="E20">
        <v>12099912</v>
      </c>
      <c r="F20">
        <v>14.382</v>
      </c>
      <c r="G20">
        <v>14.614000000000001</v>
      </c>
    </row>
    <row r="21" spans="1:7">
      <c r="A21">
        <v>18</v>
      </c>
      <c r="B21">
        <v>15.086</v>
      </c>
      <c r="C21" t="s">
        <v>14</v>
      </c>
      <c r="D21">
        <v>8.7999999999999995E-2</v>
      </c>
      <c r="E21">
        <v>7868368</v>
      </c>
      <c r="F21">
        <v>14.97</v>
      </c>
      <c r="G21">
        <v>15.132</v>
      </c>
    </row>
    <row r="22" spans="1:7">
      <c r="A22">
        <v>19</v>
      </c>
      <c r="B22">
        <v>15.185</v>
      </c>
      <c r="C22" t="s">
        <v>14</v>
      </c>
      <c r="D22">
        <v>6.6000000000000003E-2</v>
      </c>
      <c r="E22">
        <v>10301440</v>
      </c>
      <c r="F22">
        <v>15.132</v>
      </c>
      <c r="G22">
        <v>15.294</v>
      </c>
    </row>
    <row r="23" spans="1:7">
      <c r="A23">
        <v>20</v>
      </c>
      <c r="B23">
        <v>15.712</v>
      </c>
      <c r="C23" t="s">
        <v>22</v>
      </c>
      <c r="D23">
        <v>8.3000000000000004E-2</v>
      </c>
      <c r="E23">
        <v>4614644</v>
      </c>
      <c r="F23">
        <v>15.592000000000001</v>
      </c>
      <c r="G23">
        <v>15.778</v>
      </c>
    </row>
    <row r="24" spans="1:7">
      <c r="A24">
        <v>21</v>
      </c>
      <c r="B24">
        <v>16.135000000000002</v>
      </c>
      <c r="C24" t="s">
        <v>14</v>
      </c>
      <c r="D24">
        <v>5.8999999999999997E-2</v>
      </c>
      <c r="E24">
        <v>14487942</v>
      </c>
      <c r="F24">
        <v>16.074999999999999</v>
      </c>
      <c r="G24">
        <v>16.209</v>
      </c>
    </row>
    <row r="25" spans="1:7">
      <c r="A25">
        <v>22</v>
      </c>
      <c r="B25">
        <v>16.248000000000001</v>
      </c>
      <c r="C25" t="s">
        <v>14</v>
      </c>
      <c r="D25">
        <v>7.1999999999999995E-2</v>
      </c>
      <c r="E25">
        <v>10027371</v>
      </c>
      <c r="F25">
        <v>16.209</v>
      </c>
      <c r="G25">
        <v>16.326000000000001</v>
      </c>
    </row>
    <row r="26" spans="1:7">
      <c r="A26">
        <v>23</v>
      </c>
      <c r="B26">
        <v>16.361000000000001</v>
      </c>
      <c r="C26" t="s">
        <v>14</v>
      </c>
      <c r="D26">
        <v>5.7000000000000002E-2</v>
      </c>
      <c r="E26">
        <v>5514530</v>
      </c>
      <c r="F26">
        <v>16.326000000000001</v>
      </c>
      <c r="G26">
        <v>16.459</v>
      </c>
    </row>
    <row r="27" spans="1:7">
      <c r="A27">
        <v>24</v>
      </c>
      <c r="B27">
        <v>16.638999999999999</v>
      </c>
      <c r="C27" t="s">
        <v>14</v>
      </c>
      <c r="D27">
        <v>7.3999999999999996E-2</v>
      </c>
      <c r="E27">
        <v>6036196</v>
      </c>
      <c r="F27">
        <v>16.565000000000001</v>
      </c>
      <c r="G27">
        <v>16.736000000000001</v>
      </c>
    </row>
    <row r="28" spans="1:7">
      <c r="A28">
        <v>25</v>
      </c>
      <c r="B28">
        <v>16.797999999999998</v>
      </c>
      <c r="C28" t="s">
        <v>22</v>
      </c>
      <c r="D28">
        <v>5.7000000000000002E-2</v>
      </c>
      <c r="E28">
        <v>2117972</v>
      </c>
      <c r="F28">
        <v>16.745000000000001</v>
      </c>
      <c r="G28">
        <v>16.872</v>
      </c>
    </row>
    <row r="29" spans="1:7">
      <c r="A29">
        <v>26</v>
      </c>
      <c r="B29">
        <v>17.5</v>
      </c>
      <c r="C29" t="s">
        <v>14</v>
      </c>
      <c r="D29">
        <v>6.7000000000000004E-2</v>
      </c>
      <c r="E29">
        <v>8624841</v>
      </c>
      <c r="F29">
        <v>17.431999999999999</v>
      </c>
      <c r="G29">
        <v>17.713999999999999</v>
      </c>
    </row>
    <row r="30" spans="1:7">
      <c r="A30">
        <v>27</v>
      </c>
      <c r="B30">
        <v>17.870999999999999</v>
      </c>
      <c r="C30" t="s">
        <v>16</v>
      </c>
      <c r="D30">
        <v>7.0999999999999994E-2</v>
      </c>
      <c r="E30">
        <v>5830514</v>
      </c>
      <c r="F30">
        <v>17.713999999999999</v>
      </c>
      <c r="G30">
        <v>17.933</v>
      </c>
    </row>
    <row r="31" spans="1:7">
      <c r="A31">
        <v>28</v>
      </c>
      <c r="B31">
        <v>18.166</v>
      </c>
      <c r="C31" t="s">
        <v>22</v>
      </c>
      <c r="D31">
        <v>8.5000000000000006E-2</v>
      </c>
      <c r="E31">
        <v>2657120</v>
      </c>
      <c r="F31">
        <v>18.056000000000001</v>
      </c>
      <c r="G31">
        <v>18.303000000000001</v>
      </c>
    </row>
    <row r="32" spans="1:7">
      <c r="A32">
        <v>29</v>
      </c>
      <c r="B32">
        <v>18.408999999999999</v>
      </c>
      <c r="C32" t="s">
        <v>14</v>
      </c>
      <c r="D32">
        <v>5.8000000000000003E-2</v>
      </c>
      <c r="E32">
        <v>10565926</v>
      </c>
      <c r="F32">
        <v>18.306000000000001</v>
      </c>
      <c r="G32">
        <v>18.489999999999998</v>
      </c>
    </row>
    <row r="33" spans="1:7">
      <c r="A33">
        <v>30</v>
      </c>
      <c r="B33">
        <v>18.533000000000001</v>
      </c>
      <c r="C33" t="s">
        <v>14</v>
      </c>
      <c r="D33">
        <v>6.4000000000000001E-2</v>
      </c>
      <c r="E33">
        <v>4464941</v>
      </c>
      <c r="F33">
        <v>18.489999999999998</v>
      </c>
      <c r="G33">
        <v>18.61</v>
      </c>
    </row>
    <row r="34" spans="1:7">
      <c r="A34">
        <v>31</v>
      </c>
      <c r="B34">
        <v>18.689</v>
      </c>
      <c r="C34" t="s">
        <v>14</v>
      </c>
      <c r="D34">
        <v>6.8000000000000005E-2</v>
      </c>
      <c r="E34">
        <v>16522773</v>
      </c>
      <c r="F34">
        <v>18.61</v>
      </c>
      <c r="G34">
        <v>18.908000000000001</v>
      </c>
    </row>
    <row r="35" spans="1:7">
      <c r="A35">
        <v>32</v>
      </c>
      <c r="B35">
        <v>19.032</v>
      </c>
      <c r="C35" t="s">
        <v>14</v>
      </c>
      <c r="D35">
        <v>9.9000000000000005E-2</v>
      </c>
      <c r="E35">
        <v>6365762</v>
      </c>
      <c r="F35">
        <v>18.908000000000001</v>
      </c>
      <c r="G35">
        <v>19.131</v>
      </c>
    </row>
    <row r="36" spans="1:7">
      <c r="A36">
        <v>33</v>
      </c>
      <c r="B36">
        <v>19.315000000000001</v>
      </c>
      <c r="C36" t="s">
        <v>22</v>
      </c>
      <c r="D36">
        <v>9.9000000000000005E-2</v>
      </c>
      <c r="E36">
        <v>4407734</v>
      </c>
      <c r="F36">
        <v>19.225999999999999</v>
      </c>
      <c r="G36">
        <v>19.457000000000001</v>
      </c>
    </row>
    <row r="37" spans="1:7">
      <c r="A37">
        <v>34</v>
      </c>
      <c r="B37">
        <v>19.556000000000001</v>
      </c>
      <c r="C37" t="s">
        <v>22</v>
      </c>
      <c r="D37">
        <v>7.5999999999999998E-2</v>
      </c>
      <c r="E37">
        <v>10262696</v>
      </c>
      <c r="F37">
        <v>19.48</v>
      </c>
      <c r="G37">
        <v>19.669</v>
      </c>
    </row>
    <row r="38" spans="1:7">
      <c r="A38">
        <v>35</v>
      </c>
      <c r="B38">
        <v>19.742999999999999</v>
      </c>
      <c r="C38" t="s">
        <v>22</v>
      </c>
      <c r="D38">
        <v>7.8E-2</v>
      </c>
      <c r="E38">
        <v>3420724</v>
      </c>
      <c r="F38">
        <v>19.683</v>
      </c>
      <c r="G38">
        <v>19.844999999999999</v>
      </c>
    </row>
    <row r="39" spans="1:7">
      <c r="A39">
        <v>36</v>
      </c>
      <c r="B39">
        <v>20.052</v>
      </c>
      <c r="C39" t="s">
        <v>22</v>
      </c>
      <c r="D39">
        <v>5.3999999999999999E-2</v>
      </c>
      <c r="E39">
        <v>7846302</v>
      </c>
      <c r="F39">
        <v>19.997</v>
      </c>
      <c r="G39">
        <v>20.126999999999999</v>
      </c>
    </row>
    <row r="40" spans="1:7">
      <c r="A40">
        <v>37</v>
      </c>
      <c r="B40">
        <v>20.475000000000001</v>
      </c>
      <c r="C40" t="s">
        <v>22</v>
      </c>
      <c r="D40">
        <v>0.128</v>
      </c>
      <c r="E40">
        <v>13305457</v>
      </c>
      <c r="F40">
        <v>20.321000000000002</v>
      </c>
      <c r="G40">
        <v>20.603000000000002</v>
      </c>
    </row>
    <row r="41" spans="1:7">
      <c r="A41">
        <v>38</v>
      </c>
      <c r="B41">
        <v>20.677</v>
      </c>
      <c r="C41" t="s">
        <v>22</v>
      </c>
      <c r="D41">
        <v>8.2000000000000003E-2</v>
      </c>
      <c r="E41">
        <v>5541784</v>
      </c>
      <c r="F41">
        <v>20.617000000000001</v>
      </c>
      <c r="G41">
        <v>20.792000000000002</v>
      </c>
    </row>
    <row r="42" spans="1:7">
      <c r="A42">
        <v>39</v>
      </c>
      <c r="B42">
        <v>20.957000000000001</v>
      </c>
      <c r="C42" t="s">
        <v>22</v>
      </c>
      <c r="D42">
        <v>0.09</v>
      </c>
      <c r="E42">
        <v>6976623</v>
      </c>
      <c r="F42">
        <v>20.852</v>
      </c>
      <c r="G42">
        <v>21.074000000000002</v>
      </c>
    </row>
    <row r="43" spans="1:7">
      <c r="A43">
        <v>40</v>
      </c>
      <c r="B43">
        <v>21.135999999999999</v>
      </c>
      <c r="C43" t="s">
        <v>22</v>
      </c>
      <c r="D43">
        <v>5.7000000000000002E-2</v>
      </c>
      <c r="E43">
        <v>2837686</v>
      </c>
      <c r="F43">
        <v>21.082999999999998</v>
      </c>
      <c r="G43">
        <v>21.207999999999998</v>
      </c>
    </row>
    <row r="44" spans="1:7">
      <c r="A44">
        <v>41</v>
      </c>
      <c r="B44">
        <v>21.29</v>
      </c>
      <c r="C44" t="s">
        <v>22</v>
      </c>
      <c r="D44">
        <v>5.0999999999999997E-2</v>
      </c>
      <c r="E44">
        <v>3280969</v>
      </c>
      <c r="F44">
        <v>21.227</v>
      </c>
      <c r="G44">
        <v>21.324000000000002</v>
      </c>
    </row>
    <row r="45" spans="1:7">
      <c r="A45">
        <v>42</v>
      </c>
      <c r="B45">
        <v>21.468</v>
      </c>
      <c r="C45" t="s">
        <v>22</v>
      </c>
      <c r="D45">
        <v>5.5E-2</v>
      </c>
      <c r="E45">
        <v>5791832</v>
      </c>
      <c r="F45">
        <v>21.407</v>
      </c>
      <c r="G45">
        <v>21.527000000000001</v>
      </c>
    </row>
    <row r="46" spans="1:7">
      <c r="A46">
        <v>43</v>
      </c>
      <c r="B46">
        <v>21.687000000000001</v>
      </c>
      <c r="C46" t="s">
        <v>22</v>
      </c>
      <c r="D46">
        <v>0.113</v>
      </c>
      <c r="E46">
        <v>9948420</v>
      </c>
      <c r="F46">
        <v>21.606000000000002</v>
      </c>
      <c r="G46">
        <v>21.814</v>
      </c>
    </row>
    <row r="47" spans="1:7">
      <c r="A47">
        <v>44</v>
      </c>
      <c r="B47">
        <v>21.934999999999999</v>
      </c>
      <c r="C47" t="s">
        <v>22</v>
      </c>
      <c r="D47">
        <v>9.5000000000000001E-2</v>
      </c>
      <c r="E47">
        <v>19973022</v>
      </c>
      <c r="F47">
        <v>21.823</v>
      </c>
      <c r="G47">
        <v>22.048999999999999</v>
      </c>
    </row>
    <row r="48" spans="1:7">
      <c r="A48">
        <v>45</v>
      </c>
      <c r="B48">
        <v>22.122</v>
      </c>
      <c r="C48" t="s">
        <v>22</v>
      </c>
      <c r="D48">
        <v>6.4000000000000001E-2</v>
      </c>
      <c r="E48">
        <v>3594392</v>
      </c>
      <c r="F48">
        <v>22.062999999999999</v>
      </c>
      <c r="G48">
        <v>22.210999999999999</v>
      </c>
    </row>
    <row r="49" spans="1:7">
      <c r="A49">
        <v>46</v>
      </c>
      <c r="B49">
        <v>23.015000000000001</v>
      </c>
      <c r="C49" t="s">
        <v>14</v>
      </c>
      <c r="D49">
        <v>5.8000000000000003E-2</v>
      </c>
      <c r="E49">
        <v>5106796</v>
      </c>
      <c r="F49">
        <v>22.946000000000002</v>
      </c>
      <c r="G49">
        <v>23.065999999999999</v>
      </c>
    </row>
    <row r="50" spans="1:7">
      <c r="A50">
        <v>47</v>
      </c>
      <c r="B50">
        <v>23.186</v>
      </c>
      <c r="C50" t="s">
        <v>14</v>
      </c>
      <c r="D50">
        <v>6.4000000000000001E-2</v>
      </c>
      <c r="E50">
        <v>24124054</v>
      </c>
      <c r="F50">
        <v>23.065999999999999</v>
      </c>
      <c r="G50">
        <v>23.291</v>
      </c>
    </row>
    <row r="51" spans="1:7">
      <c r="A51">
        <v>48</v>
      </c>
      <c r="B51">
        <v>23.460999999999999</v>
      </c>
      <c r="C51" t="s">
        <v>14</v>
      </c>
      <c r="D51">
        <v>6.2E-2</v>
      </c>
      <c r="E51">
        <v>13578634</v>
      </c>
      <c r="F51">
        <v>23.385000000000002</v>
      </c>
      <c r="G51">
        <v>23.567</v>
      </c>
    </row>
    <row r="52" spans="1:7">
      <c r="A52">
        <v>49</v>
      </c>
      <c r="B52">
        <v>23.622</v>
      </c>
      <c r="C52" t="s">
        <v>14</v>
      </c>
      <c r="D52">
        <v>6.4000000000000001E-2</v>
      </c>
      <c r="E52">
        <v>7323084</v>
      </c>
      <c r="F52">
        <v>23.567</v>
      </c>
      <c r="G52">
        <v>23.736000000000001</v>
      </c>
    </row>
    <row r="53" spans="1:7">
      <c r="A53">
        <v>50</v>
      </c>
      <c r="B53">
        <v>23.792000000000002</v>
      </c>
      <c r="C53" t="s">
        <v>14</v>
      </c>
      <c r="D53">
        <v>4.8000000000000001E-2</v>
      </c>
      <c r="E53">
        <v>2795381</v>
      </c>
      <c r="F53">
        <v>23.736000000000001</v>
      </c>
      <c r="G53">
        <v>23.831</v>
      </c>
    </row>
    <row r="54" spans="1:7">
      <c r="A54">
        <v>51</v>
      </c>
      <c r="B54">
        <v>23.895</v>
      </c>
      <c r="C54" t="s">
        <v>14</v>
      </c>
      <c r="D54">
        <v>5.1999999999999998E-2</v>
      </c>
      <c r="E54">
        <v>18690140</v>
      </c>
      <c r="F54">
        <v>23.831</v>
      </c>
      <c r="G54">
        <v>24.013000000000002</v>
      </c>
    </row>
    <row r="55" spans="1:7">
      <c r="A55">
        <v>52</v>
      </c>
      <c r="B55">
        <v>24.106999999999999</v>
      </c>
      <c r="C55" t="s">
        <v>14</v>
      </c>
      <c r="D55">
        <v>5.1999999999999998E-2</v>
      </c>
      <c r="E55">
        <v>15618976</v>
      </c>
      <c r="F55">
        <v>24.013000000000002</v>
      </c>
      <c r="G55">
        <v>24.169</v>
      </c>
    </row>
    <row r="56" spans="1:7">
      <c r="A56">
        <v>53</v>
      </c>
      <c r="B56">
        <v>24.219000000000001</v>
      </c>
      <c r="C56" t="s">
        <v>14</v>
      </c>
      <c r="D56">
        <v>6.0999999999999999E-2</v>
      </c>
      <c r="E56">
        <v>5415239</v>
      </c>
      <c r="F56">
        <v>24.169</v>
      </c>
      <c r="G56">
        <v>24.361999999999998</v>
      </c>
    </row>
    <row r="57" spans="1:7">
      <c r="A57">
        <v>54</v>
      </c>
      <c r="B57">
        <v>24.672000000000001</v>
      </c>
      <c r="C57" t="s">
        <v>14</v>
      </c>
      <c r="D57">
        <v>6.6000000000000003E-2</v>
      </c>
      <c r="E57">
        <v>10687785</v>
      </c>
      <c r="F57">
        <v>24.588999999999999</v>
      </c>
      <c r="G57">
        <v>24.742999999999999</v>
      </c>
    </row>
    <row r="58" spans="1:7">
      <c r="A58">
        <v>55</v>
      </c>
      <c r="B58">
        <v>24.791</v>
      </c>
      <c r="C58" t="s">
        <v>14</v>
      </c>
      <c r="D58">
        <v>0.05</v>
      </c>
      <c r="E58">
        <v>5376044</v>
      </c>
      <c r="F58">
        <v>24.742999999999999</v>
      </c>
      <c r="G58">
        <v>24.846</v>
      </c>
    </row>
    <row r="59" spans="1:7">
      <c r="A59">
        <v>56</v>
      </c>
      <c r="B59">
        <v>25.082999999999998</v>
      </c>
      <c r="C59" t="s">
        <v>14</v>
      </c>
      <c r="D59">
        <v>6.0999999999999999E-2</v>
      </c>
      <c r="E59">
        <v>18467814</v>
      </c>
      <c r="F59">
        <v>24.962</v>
      </c>
      <c r="G59">
        <v>25.204999999999998</v>
      </c>
    </row>
    <row r="60" spans="1:7">
      <c r="A60">
        <v>57</v>
      </c>
      <c r="B60">
        <v>25.274000000000001</v>
      </c>
      <c r="C60" t="s">
        <v>14</v>
      </c>
      <c r="D60">
        <v>6.4000000000000001E-2</v>
      </c>
      <c r="E60">
        <v>11999513</v>
      </c>
      <c r="F60">
        <v>25.204999999999998</v>
      </c>
      <c r="G60">
        <v>25.378</v>
      </c>
    </row>
    <row r="61" spans="1:7">
      <c r="A61">
        <v>58</v>
      </c>
      <c r="B61">
        <v>25.681999999999999</v>
      </c>
      <c r="C61" t="s">
        <v>14</v>
      </c>
      <c r="D61">
        <v>7.9000000000000001E-2</v>
      </c>
      <c r="E61">
        <v>14029409</v>
      </c>
      <c r="F61">
        <v>25.568999999999999</v>
      </c>
      <c r="G61">
        <v>25.821000000000002</v>
      </c>
    </row>
    <row r="62" spans="1:7">
      <c r="A62">
        <v>59</v>
      </c>
      <c r="B62">
        <v>25.995999999999999</v>
      </c>
      <c r="C62" t="s">
        <v>14</v>
      </c>
      <c r="D62">
        <v>6.7000000000000004E-2</v>
      </c>
      <c r="E62">
        <v>8345821</v>
      </c>
      <c r="F62">
        <v>25.913</v>
      </c>
      <c r="G62">
        <v>26.126000000000001</v>
      </c>
    </row>
    <row r="63" spans="1:7">
      <c r="A63">
        <v>60</v>
      </c>
      <c r="B63">
        <v>26.207999999999998</v>
      </c>
      <c r="C63" t="s">
        <v>14</v>
      </c>
      <c r="D63">
        <v>7.1999999999999995E-2</v>
      </c>
      <c r="E63">
        <v>4002945</v>
      </c>
      <c r="F63">
        <v>26.126000000000001</v>
      </c>
      <c r="G63">
        <v>26.259</v>
      </c>
    </row>
    <row r="64" spans="1:7">
      <c r="A64">
        <v>61</v>
      </c>
      <c r="B64">
        <v>26.346</v>
      </c>
      <c r="C64" t="s">
        <v>14</v>
      </c>
      <c r="D64">
        <v>7.0999999999999994E-2</v>
      </c>
      <c r="E64">
        <v>4563487</v>
      </c>
      <c r="F64">
        <v>26.259</v>
      </c>
      <c r="G64">
        <v>26.414000000000001</v>
      </c>
    </row>
    <row r="65" spans="1:7">
      <c r="A65">
        <v>62</v>
      </c>
      <c r="B65">
        <v>26.510999999999999</v>
      </c>
      <c r="C65" t="s">
        <v>14</v>
      </c>
      <c r="D65">
        <v>6.8000000000000005E-2</v>
      </c>
      <c r="E65">
        <v>16628758</v>
      </c>
      <c r="F65">
        <v>26.414000000000001</v>
      </c>
      <c r="G65">
        <v>26.65</v>
      </c>
    </row>
    <row r="66" spans="1:7">
      <c r="A66">
        <v>63</v>
      </c>
      <c r="B66">
        <v>27.138000000000002</v>
      </c>
      <c r="C66" t="s">
        <v>16</v>
      </c>
      <c r="D66">
        <v>4.7E-2</v>
      </c>
      <c r="E66">
        <v>4204880</v>
      </c>
      <c r="F66">
        <v>27.076000000000001</v>
      </c>
      <c r="G66">
        <v>27.207999999999998</v>
      </c>
    </row>
    <row r="67" spans="1:7">
      <c r="A67">
        <v>64</v>
      </c>
      <c r="B67">
        <v>27.667999999999999</v>
      </c>
      <c r="C67" t="s">
        <v>14</v>
      </c>
      <c r="D67">
        <v>4.8000000000000001E-2</v>
      </c>
      <c r="E67">
        <v>46577453</v>
      </c>
      <c r="F67">
        <v>27.593</v>
      </c>
      <c r="G67">
        <v>27.731999999999999</v>
      </c>
    </row>
    <row r="68" spans="1:7">
      <c r="A68">
        <v>65</v>
      </c>
      <c r="B68">
        <v>27.811</v>
      </c>
      <c r="C68" t="s">
        <v>14</v>
      </c>
      <c r="D68">
        <v>6.4000000000000001E-2</v>
      </c>
      <c r="E68">
        <v>29998471</v>
      </c>
      <c r="F68">
        <v>27.731999999999999</v>
      </c>
      <c r="G68">
        <v>28.013999999999999</v>
      </c>
    </row>
    <row r="69" spans="1:7">
      <c r="A69">
        <v>66</v>
      </c>
      <c r="B69">
        <v>28.169</v>
      </c>
      <c r="C69" t="s">
        <v>14</v>
      </c>
      <c r="D69">
        <v>6.3E-2</v>
      </c>
      <c r="E69">
        <v>60599181</v>
      </c>
      <c r="F69">
        <v>28.013999999999999</v>
      </c>
      <c r="G69">
        <v>28.577999999999999</v>
      </c>
    </row>
    <row r="70" spans="1:7">
      <c r="A70">
        <v>67</v>
      </c>
      <c r="B70">
        <v>28.725000000000001</v>
      </c>
      <c r="C70" t="s">
        <v>14</v>
      </c>
      <c r="D70">
        <v>6.2E-2</v>
      </c>
      <c r="E70">
        <v>2819523</v>
      </c>
      <c r="F70">
        <v>28.673999999999999</v>
      </c>
      <c r="G70">
        <v>28.762</v>
      </c>
    </row>
    <row r="71" spans="1:7">
      <c r="A71">
        <v>68</v>
      </c>
      <c r="B71">
        <v>29.190999999999999</v>
      </c>
      <c r="C71" t="s">
        <v>14</v>
      </c>
      <c r="D71">
        <v>5.3999999999999999E-2</v>
      </c>
      <c r="E71">
        <v>2869540</v>
      </c>
      <c r="F71">
        <v>29.151</v>
      </c>
      <c r="G71">
        <v>29.22</v>
      </c>
    </row>
    <row r="72" spans="1:7">
      <c r="A72">
        <v>69</v>
      </c>
      <c r="B72">
        <v>29.300999999999998</v>
      </c>
      <c r="C72" t="s">
        <v>14</v>
      </c>
      <c r="D72">
        <v>7.1999999999999995E-2</v>
      </c>
      <c r="E72">
        <v>7900498</v>
      </c>
      <c r="F72">
        <v>29.22</v>
      </c>
      <c r="G72">
        <v>29.327999999999999</v>
      </c>
    </row>
    <row r="73" spans="1:7">
      <c r="A73">
        <v>70</v>
      </c>
      <c r="B73">
        <v>29.385999999999999</v>
      </c>
      <c r="C73" t="s">
        <v>14</v>
      </c>
      <c r="D73">
        <v>5.1999999999999998E-2</v>
      </c>
      <c r="E73">
        <v>38432004</v>
      </c>
      <c r="F73">
        <v>29.327999999999999</v>
      </c>
      <c r="G73">
        <v>29.579000000000001</v>
      </c>
    </row>
    <row r="74" spans="1:7">
      <c r="A74">
        <v>71</v>
      </c>
      <c r="B74">
        <v>29.670999999999999</v>
      </c>
      <c r="C74" t="s">
        <v>14</v>
      </c>
      <c r="D74">
        <v>7.5999999999999998E-2</v>
      </c>
      <c r="E74">
        <v>6251045</v>
      </c>
      <c r="F74">
        <v>29.579000000000001</v>
      </c>
      <c r="G74">
        <v>29.756</v>
      </c>
    </row>
    <row r="75" spans="1:7">
      <c r="A75">
        <v>72</v>
      </c>
      <c r="B75">
        <v>29.853000000000002</v>
      </c>
      <c r="C75" t="s">
        <v>14</v>
      </c>
      <c r="D75">
        <v>0.05</v>
      </c>
      <c r="E75">
        <v>38047761</v>
      </c>
      <c r="F75">
        <v>29.756</v>
      </c>
      <c r="G75">
        <v>29.994</v>
      </c>
    </row>
    <row r="76" spans="1:7">
      <c r="A76">
        <v>73</v>
      </c>
      <c r="B76">
        <v>30.137</v>
      </c>
      <c r="C76" t="s">
        <v>14</v>
      </c>
      <c r="D76">
        <v>5.8999999999999997E-2</v>
      </c>
      <c r="E76">
        <v>690262861</v>
      </c>
      <c r="F76">
        <v>29.994</v>
      </c>
      <c r="G76">
        <v>30.300999999999998</v>
      </c>
    </row>
    <row r="77" spans="1:7">
      <c r="A77">
        <v>74</v>
      </c>
      <c r="B77">
        <v>30.827000000000002</v>
      </c>
      <c r="C77" t="s">
        <v>22</v>
      </c>
      <c r="D77">
        <v>0.05</v>
      </c>
      <c r="E77">
        <v>4105309</v>
      </c>
      <c r="F77">
        <v>30.747</v>
      </c>
      <c r="G77">
        <v>30.882000000000001</v>
      </c>
    </row>
    <row r="78" spans="1:7">
      <c r="A78">
        <v>75</v>
      </c>
      <c r="B78">
        <v>31.298999999999999</v>
      </c>
      <c r="C78" t="s">
        <v>14</v>
      </c>
      <c r="D78">
        <v>4.8000000000000001E-2</v>
      </c>
      <c r="E78">
        <v>39756150</v>
      </c>
      <c r="F78">
        <v>31.222000000000001</v>
      </c>
      <c r="G78">
        <v>31.399000000000001</v>
      </c>
    </row>
    <row r="79" spans="1:7">
      <c r="A79">
        <v>76</v>
      </c>
      <c r="B79">
        <v>31.466999999999999</v>
      </c>
      <c r="C79" t="s">
        <v>14</v>
      </c>
      <c r="D79">
        <v>0.05</v>
      </c>
      <c r="E79">
        <v>13466232</v>
      </c>
      <c r="F79">
        <v>31.399000000000001</v>
      </c>
      <c r="G79">
        <v>31.553000000000001</v>
      </c>
    </row>
    <row r="80" spans="1:7">
      <c r="A80">
        <v>77</v>
      </c>
      <c r="B80">
        <v>31.805</v>
      </c>
      <c r="C80" t="s">
        <v>14</v>
      </c>
      <c r="D80">
        <v>5.0999999999999997E-2</v>
      </c>
      <c r="E80">
        <v>70945298</v>
      </c>
      <c r="F80">
        <v>31.667000000000002</v>
      </c>
      <c r="G80">
        <v>31.933</v>
      </c>
    </row>
    <row r="81" spans="1:7">
      <c r="A81">
        <v>78</v>
      </c>
      <c r="B81">
        <v>31.98</v>
      </c>
      <c r="C81" t="s">
        <v>14</v>
      </c>
      <c r="D81">
        <v>6.3E-2</v>
      </c>
      <c r="E81">
        <v>8353628</v>
      </c>
      <c r="F81">
        <v>31.933</v>
      </c>
      <c r="G81">
        <v>32.029000000000003</v>
      </c>
    </row>
    <row r="82" spans="1:7">
      <c r="A82">
        <v>79</v>
      </c>
      <c r="B82">
        <v>32.066000000000003</v>
      </c>
      <c r="C82" t="s">
        <v>14</v>
      </c>
      <c r="D82">
        <v>6.7000000000000004E-2</v>
      </c>
      <c r="E82">
        <v>6037738</v>
      </c>
      <c r="F82">
        <v>32.029000000000003</v>
      </c>
      <c r="G82">
        <v>32.133000000000003</v>
      </c>
    </row>
    <row r="83" spans="1:7">
      <c r="A83">
        <v>80</v>
      </c>
      <c r="B83">
        <v>32.33</v>
      </c>
      <c r="C83" t="s">
        <v>14</v>
      </c>
      <c r="D83">
        <v>7.9000000000000001E-2</v>
      </c>
      <c r="E83">
        <v>7281508</v>
      </c>
      <c r="F83">
        <v>32.290999999999997</v>
      </c>
      <c r="G83">
        <v>32.459000000000003</v>
      </c>
    </row>
    <row r="84" spans="1:7">
      <c r="A84">
        <v>81</v>
      </c>
      <c r="B84">
        <v>32.695</v>
      </c>
      <c r="C84" t="s">
        <v>14</v>
      </c>
      <c r="D84">
        <v>0.06</v>
      </c>
      <c r="E84">
        <v>6657193</v>
      </c>
      <c r="F84">
        <v>32.58</v>
      </c>
      <c r="G84">
        <v>32.723999999999997</v>
      </c>
    </row>
    <row r="85" spans="1:7">
      <c r="A85">
        <v>82</v>
      </c>
      <c r="B85">
        <v>32.795000000000002</v>
      </c>
      <c r="C85" t="s">
        <v>14</v>
      </c>
      <c r="D85">
        <v>0.08</v>
      </c>
      <c r="E85">
        <v>22563638</v>
      </c>
      <c r="F85">
        <v>32.723999999999997</v>
      </c>
      <c r="G85">
        <v>32.893000000000001</v>
      </c>
    </row>
    <row r="86" spans="1:7">
      <c r="A86">
        <v>83</v>
      </c>
      <c r="B86">
        <v>33.31</v>
      </c>
      <c r="C86" t="s">
        <v>14</v>
      </c>
      <c r="D86">
        <v>7.3999999999999996E-2</v>
      </c>
      <c r="E86">
        <v>5704968</v>
      </c>
      <c r="F86">
        <v>33.203000000000003</v>
      </c>
      <c r="G86">
        <v>33.421999999999997</v>
      </c>
    </row>
    <row r="87" spans="1:7">
      <c r="A87">
        <v>84</v>
      </c>
      <c r="B87">
        <v>33.488</v>
      </c>
      <c r="C87" t="s">
        <v>14</v>
      </c>
      <c r="D87">
        <v>5.6000000000000001E-2</v>
      </c>
      <c r="E87">
        <v>6118929</v>
      </c>
      <c r="F87">
        <v>33.421999999999997</v>
      </c>
      <c r="G87">
        <v>33.57</v>
      </c>
    </row>
    <row r="88" spans="1:7">
      <c r="A88">
        <v>85</v>
      </c>
      <c r="B88">
        <v>33.909999999999997</v>
      </c>
      <c r="C88" t="s">
        <v>16</v>
      </c>
      <c r="D88">
        <v>5.3999999999999999E-2</v>
      </c>
      <c r="E88">
        <v>14624864</v>
      </c>
      <c r="F88">
        <v>33.786999999999999</v>
      </c>
      <c r="G88">
        <v>33.993000000000002</v>
      </c>
    </row>
    <row r="89" spans="1:7">
      <c r="A89">
        <v>86</v>
      </c>
      <c r="B89">
        <v>34.142000000000003</v>
      </c>
      <c r="C89" t="s">
        <v>14</v>
      </c>
      <c r="D89">
        <v>0.08</v>
      </c>
      <c r="E89">
        <v>6461838</v>
      </c>
      <c r="F89">
        <v>33.993000000000002</v>
      </c>
      <c r="G89">
        <v>34.201999999999998</v>
      </c>
    </row>
    <row r="90" spans="1:7">
      <c r="A90">
        <v>87</v>
      </c>
      <c r="B90">
        <v>34.255000000000003</v>
      </c>
      <c r="C90" t="s">
        <v>14</v>
      </c>
      <c r="D90">
        <v>0.05</v>
      </c>
      <c r="E90">
        <v>5139110</v>
      </c>
      <c r="F90">
        <v>34.201999999999998</v>
      </c>
      <c r="G90">
        <v>34.32</v>
      </c>
    </row>
    <row r="91" spans="1:7">
      <c r="A91">
        <v>88</v>
      </c>
      <c r="B91">
        <v>34.624000000000002</v>
      </c>
      <c r="C91" t="s">
        <v>14</v>
      </c>
      <c r="D91">
        <v>4.7E-2</v>
      </c>
      <c r="E91">
        <v>17645155</v>
      </c>
      <c r="F91">
        <v>34.570999999999998</v>
      </c>
      <c r="G91">
        <v>34.747</v>
      </c>
    </row>
    <row r="92" spans="1:7">
      <c r="A92">
        <v>89</v>
      </c>
      <c r="B92">
        <v>34.896000000000001</v>
      </c>
      <c r="C92" t="s">
        <v>14</v>
      </c>
      <c r="D92">
        <v>5.2999999999999999E-2</v>
      </c>
      <c r="E92">
        <v>7830619</v>
      </c>
      <c r="F92">
        <v>34.835000000000001</v>
      </c>
      <c r="G92">
        <v>34.982999999999997</v>
      </c>
    </row>
    <row r="93" spans="1:7">
      <c r="A93">
        <v>90</v>
      </c>
      <c r="B93">
        <v>35.478999999999999</v>
      </c>
      <c r="C93" t="s">
        <v>16</v>
      </c>
      <c r="D93">
        <v>5.8000000000000003E-2</v>
      </c>
      <c r="E93">
        <v>8674640</v>
      </c>
      <c r="F93">
        <v>35.347999999999999</v>
      </c>
      <c r="G93">
        <v>35.621000000000002</v>
      </c>
    </row>
    <row r="94" spans="1:7">
      <c r="A94">
        <v>91</v>
      </c>
      <c r="B94">
        <v>35.682000000000002</v>
      </c>
      <c r="C94" t="s">
        <v>16</v>
      </c>
      <c r="D94">
        <v>5.5E-2</v>
      </c>
      <c r="E94">
        <v>1714405</v>
      </c>
      <c r="F94">
        <v>35.621000000000002</v>
      </c>
      <c r="G94">
        <v>35.734000000000002</v>
      </c>
    </row>
    <row r="95" spans="1:7">
      <c r="A95">
        <v>92</v>
      </c>
      <c r="B95">
        <v>36.404000000000003</v>
      </c>
      <c r="C95" t="s">
        <v>11</v>
      </c>
      <c r="D95">
        <v>5.3999999999999999E-2</v>
      </c>
      <c r="E95">
        <v>19324603</v>
      </c>
      <c r="F95">
        <v>36.241999999999997</v>
      </c>
      <c r="G95">
        <v>36.494999999999997</v>
      </c>
    </row>
    <row r="96" spans="1:7">
      <c r="A96">
        <v>93</v>
      </c>
      <c r="B96">
        <v>36.774999999999999</v>
      </c>
      <c r="C96" t="s">
        <v>22</v>
      </c>
      <c r="D96">
        <v>6.6000000000000003E-2</v>
      </c>
      <c r="E96">
        <v>4342914</v>
      </c>
      <c r="F96">
        <v>36.712000000000003</v>
      </c>
      <c r="G96">
        <v>36.896000000000001</v>
      </c>
    </row>
    <row r="97" spans="1:7">
      <c r="A97">
        <v>94</v>
      </c>
      <c r="B97">
        <v>37.393999999999998</v>
      </c>
      <c r="C97" t="s">
        <v>22</v>
      </c>
      <c r="D97">
        <v>7.6999999999999999E-2</v>
      </c>
      <c r="E97">
        <v>23643211</v>
      </c>
      <c r="F97">
        <v>37.313000000000002</v>
      </c>
      <c r="G97">
        <v>37.564999999999998</v>
      </c>
    </row>
    <row r="98" spans="1:7">
      <c r="A98">
        <v>95</v>
      </c>
      <c r="B98">
        <v>38.133000000000003</v>
      </c>
      <c r="C98" t="s">
        <v>22</v>
      </c>
      <c r="D98">
        <v>5.3999999999999999E-2</v>
      </c>
      <c r="E98">
        <v>584552622</v>
      </c>
      <c r="F98">
        <v>37.906999999999996</v>
      </c>
      <c r="G98">
        <v>38.387</v>
      </c>
    </row>
    <row r="99" spans="1:7">
      <c r="A99">
        <v>96</v>
      </c>
      <c r="B99">
        <v>39.048000000000002</v>
      </c>
      <c r="C99" t="s">
        <v>14</v>
      </c>
      <c r="D99">
        <v>5.1999999999999998E-2</v>
      </c>
      <c r="E99">
        <v>4608902</v>
      </c>
      <c r="F99">
        <v>38.996000000000002</v>
      </c>
      <c r="G99">
        <v>39.122999999999998</v>
      </c>
    </row>
    <row r="100" spans="1:7">
      <c r="A100">
        <v>97</v>
      </c>
      <c r="B100">
        <v>39.762</v>
      </c>
      <c r="C100" t="s">
        <v>11</v>
      </c>
      <c r="D100">
        <v>0.06</v>
      </c>
      <c r="E100">
        <v>8543751</v>
      </c>
      <c r="F100">
        <v>39.654000000000003</v>
      </c>
      <c r="G100">
        <v>39.872999999999998</v>
      </c>
    </row>
    <row r="101" spans="1:7">
      <c r="A101">
        <v>98</v>
      </c>
      <c r="B101">
        <v>40.119</v>
      </c>
      <c r="C101" t="s">
        <v>16</v>
      </c>
      <c r="D101">
        <v>4.8000000000000001E-2</v>
      </c>
      <c r="E101">
        <v>6950062</v>
      </c>
      <c r="F101">
        <v>40.052999999999997</v>
      </c>
      <c r="G101">
        <v>40.191000000000003</v>
      </c>
    </row>
    <row r="102" spans="1:7">
      <c r="A102">
        <v>99</v>
      </c>
      <c r="B102">
        <v>40.636000000000003</v>
      </c>
      <c r="C102" t="s">
        <v>14</v>
      </c>
      <c r="D102">
        <v>5.2999999999999999E-2</v>
      </c>
      <c r="E102">
        <v>211238185</v>
      </c>
      <c r="F102">
        <v>40.494999999999997</v>
      </c>
      <c r="G102">
        <v>40.747</v>
      </c>
    </row>
    <row r="103" spans="1:7">
      <c r="A103">
        <v>100</v>
      </c>
      <c r="B103">
        <v>40.783999999999999</v>
      </c>
      <c r="C103" t="s">
        <v>14</v>
      </c>
      <c r="D103">
        <v>6.3E-2</v>
      </c>
      <c r="E103">
        <v>3561741</v>
      </c>
      <c r="F103">
        <v>40.747</v>
      </c>
      <c r="G103">
        <v>40.901000000000003</v>
      </c>
    </row>
    <row r="104" spans="1:7">
      <c r="A104">
        <v>101</v>
      </c>
      <c r="B104">
        <v>41.161999999999999</v>
      </c>
      <c r="C104" t="s">
        <v>11</v>
      </c>
      <c r="D104">
        <v>4.4999999999999998E-2</v>
      </c>
      <c r="E104">
        <v>2399553</v>
      </c>
      <c r="F104">
        <v>41.05</v>
      </c>
      <c r="G104">
        <v>41.186</v>
      </c>
    </row>
    <row r="105" spans="1:7">
      <c r="A105">
        <v>102</v>
      </c>
      <c r="B105">
        <v>41.347000000000001</v>
      </c>
      <c r="C105" t="s">
        <v>14</v>
      </c>
      <c r="D105">
        <v>4.8000000000000001E-2</v>
      </c>
      <c r="E105">
        <v>5908683</v>
      </c>
      <c r="F105">
        <v>41.292999999999999</v>
      </c>
      <c r="G105">
        <v>41.393000000000001</v>
      </c>
    </row>
    <row r="106" spans="1:7">
      <c r="A106">
        <v>103</v>
      </c>
      <c r="B106">
        <v>41.433</v>
      </c>
      <c r="C106" t="s">
        <v>14</v>
      </c>
      <c r="D106">
        <v>7.0000000000000007E-2</v>
      </c>
      <c r="E106">
        <v>6750545</v>
      </c>
      <c r="F106">
        <v>41.393000000000001</v>
      </c>
      <c r="G106">
        <v>41.612000000000002</v>
      </c>
    </row>
    <row r="107" spans="1:7">
      <c r="A107">
        <v>104</v>
      </c>
      <c r="B107">
        <v>42.164999999999999</v>
      </c>
      <c r="C107" t="s">
        <v>14</v>
      </c>
      <c r="D107">
        <v>5.5E-2</v>
      </c>
      <c r="E107">
        <v>5513070</v>
      </c>
      <c r="F107">
        <v>42.113999999999997</v>
      </c>
      <c r="G107">
        <v>42.262</v>
      </c>
    </row>
    <row r="108" spans="1:7">
      <c r="A108">
        <v>105</v>
      </c>
      <c r="B108">
        <v>42.869</v>
      </c>
      <c r="C108" t="s">
        <v>22</v>
      </c>
      <c r="D108">
        <v>5.8000000000000003E-2</v>
      </c>
      <c r="E108">
        <v>2401732</v>
      </c>
      <c r="F108">
        <v>42.816000000000003</v>
      </c>
      <c r="G108">
        <v>42.941000000000003</v>
      </c>
    </row>
    <row r="109" spans="1:7" s="19" customFormat="1">
      <c r="B109">
        <v>42.994999999999997</v>
      </c>
      <c r="C109" t="s">
        <v>22</v>
      </c>
      <c r="D109">
        <v>0.06</v>
      </c>
      <c r="E109">
        <v>1624094</v>
      </c>
      <c r="F109">
        <v>42.954000000000001</v>
      </c>
      <c r="G109">
        <v>43.06</v>
      </c>
    </row>
    <row r="110" spans="1:7">
      <c r="A110">
        <v>106</v>
      </c>
      <c r="B110">
        <v>43.639000000000003</v>
      </c>
      <c r="C110" t="s">
        <v>15</v>
      </c>
      <c r="D110">
        <v>5.1999999999999998E-2</v>
      </c>
      <c r="E110">
        <v>16901051</v>
      </c>
      <c r="F110">
        <v>43.552</v>
      </c>
      <c r="G110">
        <v>43.856000000000002</v>
      </c>
    </row>
    <row r="111" spans="1:7">
      <c r="A111">
        <v>107</v>
      </c>
      <c r="B111">
        <v>44.348999999999997</v>
      </c>
      <c r="C111" t="s">
        <v>16</v>
      </c>
      <c r="D111">
        <v>7.9000000000000001E-2</v>
      </c>
      <c r="E111">
        <v>6194681</v>
      </c>
      <c r="F111">
        <v>44.218000000000004</v>
      </c>
      <c r="G111">
        <v>44.546999999999997</v>
      </c>
    </row>
    <row r="112" spans="1:7">
      <c r="A112">
        <v>108</v>
      </c>
      <c r="B112">
        <v>44.798999999999999</v>
      </c>
      <c r="C112" t="s">
        <v>22</v>
      </c>
      <c r="D112">
        <v>0.06</v>
      </c>
      <c r="E112">
        <v>3425363</v>
      </c>
      <c r="F112">
        <v>44.74</v>
      </c>
      <c r="G112">
        <v>44.869</v>
      </c>
    </row>
    <row r="113" spans="1:7">
      <c r="A113">
        <v>109</v>
      </c>
      <c r="B113">
        <v>45.753999999999998</v>
      </c>
      <c r="C113" t="s">
        <v>22</v>
      </c>
      <c r="D113">
        <v>7.6999999999999999E-2</v>
      </c>
      <c r="E113">
        <v>10893707</v>
      </c>
      <c r="F113">
        <v>45.664999999999999</v>
      </c>
      <c r="G113">
        <v>45.924999999999997</v>
      </c>
    </row>
    <row r="114" spans="1:7">
      <c r="A114">
        <v>110</v>
      </c>
      <c r="B114">
        <v>46.444000000000003</v>
      </c>
      <c r="C114" t="s">
        <v>22</v>
      </c>
      <c r="D114">
        <v>7.2999999999999995E-2</v>
      </c>
      <c r="E114">
        <v>6745049</v>
      </c>
      <c r="F114">
        <v>46.389000000000003</v>
      </c>
      <c r="G114">
        <v>46.606999999999999</v>
      </c>
    </row>
    <row r="115" spans="1:7">
      <c r="A115">
        <v>111</v>
      </c>
      <c r="B115">
        <v>49.085000000000001</v>
      </c>
      <c r="C115" t="s">
        <v>11</v>
      </c>
      <c r="D115">
        <v>5.8000000000000003E-2</v>
      </c>
      <c r="E115">
        <v>86501365</v>
      </c>
      <c r="F115">
        <v>48.973999999999997</v>
      </c>
      <c r="G115">
        <v>49.319000000000003</v>
      </c>
    </row>
    <row r="116" spans="1:7">
      <c r="A116">
        <v>112</v>
      </c>
      <c r="B116">
        <v>49.38</v>
      </c>
      <c r="C116" t="s">
        <v>15</v>
      </c>
      <c r="D116">
        <v>7.2999999999999995E-2</v>
      </c>
      <c r="E116">
        <v>5467965</v>
      </c>
      <c r="F116">
        <v>49.319000000000003</v>
      </c>
      <c r="G116">
        <v>49.546999999999997</v>
      </c>
    </row>
    <row r="117" spans="1:7">
      <c r="A117">
        <v>113</v>
      </c>
      <c r="B117">
        <v>51.356999999999999</v>
      </c>
      <c r="C117" t="s">
        <v>16</v>
      </c>
      <c r="D117">
        <v>0.112</v>
      </c>
      <c r="E117">
        <v>25864261</v>
      </c>
      <c r="F117">
        <v>51.18</v>
      </c>
      <c r="G117">
        <v>51.628</v>
      </c>
    </row>
    <row r="118" spans="1:7">
      <c r="A118">
        <v>114</v>
      </c>
      <c r="B118">
        <v>51.738</v>
      </c>
      <c r="C118" t="s">
        <v>16</v>
      </c>
      <c r="D118">
        <v>7.9000000000000001E-2</v>
      </c>
      <c r="E118">
        <v>42599209</v>
      </c>
      <c r="F118">
        <v>51.628</v>
      </c>
      <c r="G118">
        <v>52.037999999999997</v>
      </c>
    </row>
    <row r="119" spans="1:7">
      <c r="A119">
        <v>115</v>
      </c>
      <c r="B119">
        <v>56.317999999999998</v>
      </c>
      <c r="C119" t="s">
        <v>22</v>
      </c>
      <c r="D119">
        <v>0.106</v>
      </c>
      <c r="E119">
        <v>15000235</v>
      </c>
      <c r="F119">
        <v>56.220999999999997</v>
      </c>
      <c r="G119">
        <v>56.491999999999997</v>
      </c>
    </row>
    <row r="120" spans="1:7">
      <c r="A120">
        <v>116</v>
      </c>
      <c r="B120">
        <v>56.960999999999999</v>
      </c>
      <c r="C120" t="s">
        <v>22</v>
      </c>
      <c r="D120">
        <v>0.115</v>
      </c>
      <c r="E120">
        <v>29093124</v>
      </c>
      <c r="F120">
        <v>56.826999999999998</v>
      </c>
      <c r="G120">
        <v>57.19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P107"/>
  <sheetViews>
    <sheetView topLeftCell="B1" workbookViewId="0">
      <selection activeCell="E50" activeCellId="1" sqref="B50 E50"/>
    </sheetView>
  </sheetViews>
  <sheetFormatPr defaultRowHeight="13.5"/>
  <cols>
    <col min="11" max="11" width="9.125" bestFit="1" customWidth="1"/>
    <col min="13" max="13" width="9.125" bestFit="1" customWidth="1"/>
    <col min="14" max="14" width="9.375" bestFit="1" customWidth="1"/>
    <col min="15" max="16" width="9.125" bestFit="1" customWidth="1"/>
  </cols>
  <sheetData>
    <row r="2" spans="1:16">
      <c r="A2" t="s">
        <v>171</v>
      </c>
      <c r="J2" t="s">
        <v>235</v>
      </c>
    </row>
    <row r="3" spans="1:16">
      <c r="A3" s="19" t="s">
        <v>236</v>
      </c>
      <c r="J3" s="19" t="s">
        <v>237</v>
      </c>
    </row>
    <row r="5" spans="1:16">
      <c r="A5">
        <v>1</v>
      </c>
      <c r="B5">
        <v>4.7549999999999999</v>
      </c>
      <c r="C5" t="s">
        <v>16</v>
      </c>
      <c r="D5">
        <v>0.14599999999999999</v>
      </c>
      <c r="E5">
        <v>9021884</v>
      </c>
      <c r="F5">
        <v>4.6349999999999998</v>
      </c>
      <c r="G5">
        <v>4.9539999999999997</v>
      </c>
      <c r="J5">
        <v>1</v>
      </c>
      <c r="K5">
        <v>4.7779999999999996</v>
      </c>
      <c r="L5" t="s">
        <v>16</v>
      </c>
      <c r="M5">
        <v>6.3E-2</v>
      </c>
      <c r="N5">
        <v>1659620</v>
      </c>
      <c r="O5">
        <v>4.6559999999999997</v>
      </c>
      <c r="P5">
        <v>4.875</v>
      </c>
    </row>
    <row r="6" spans="1:16">
      <c r="A6">
        <v>2</v>
      </c>
      <c r="B6">
        <v>5.8280000000000003</v>
      </c>
      <c r="C6" t="s">
        <v>16</v>
      </c>
      <c r="D6">
        <v>3.2000000000000001E-2</v>
      </c>
      <c r="E6">
        <v>59412790</v>
      </c>
      <c r="F6">
        <v>5.7770000000000001</v>
      </c>
      <c r="G6">
        <v>5.875</v>
      </c>
      <c r="J6">
        <v>2</v>
      </c>
      <c r="K6">
        <v>5.8289999999999997</v>
      </c>
      <c r="L6" t="s">
        <v>16</v>
      </c>
      <c r="M6">
        <v>3.3000000000000002E-2</v>
      </c>
      <c r="N6">
        <v>36424313</v>
      </c>
      <c r="O6">
        <v>5.7610000000000001</v>
      </c>
      <c r="P6">
        <v>5.8769999999999998</v>
      </c>
    </row>
    <row r="7" spans="1:16">
      <c r="A7">
        <v>3</v>
      </c>
      <c r="B7">
        <v>5.9009999999999998</v>
      </c>
      <c r="C7" t="s">
        <v>14</v>
      </c>
      <c r="D7">
        <v>3.6999999999999998E-2</v>
      </c>
      <c r="E7">
        <v>10875409</v>
      </c>
      <c r="F7">
        <v>5.875</v>
      </c>
      <c r="G7">
        <v>6.0369999999999999</v>
      </c>
      <c r="J7">
        <v>3</v>
      </c>
      <c r="K7">
        <v>5.9029999999999996</v>
      </c>
      <c r="L7" t="s">
        <v>14</v>
      </c>
      <c r="M7">
        <v>3.9E-2</v>
      </c>
      <c r="N7">
        <v>9782083</v>
      </c>
      <c r="O7">
        <v>5.8769999999999998</v>
      </c>
      <c r="P7">
        <v>6.07</v>
      </c>
    </row>
    <row r="8" spans="1:16">
      <c r="A8">
        <v>4</v>
      </c>
      <c r="B8" s="14">
        <v>6.3019999999999996</v>
      </c>
      <c r="C8" s="14" t="s">
        <v>22</v>
      </c>
      <c r="D8" s="14">
        <v>0.04</v>
      </c>
      <c r="E8" s="14">
        <v>7607974</v>
      </c>
      <c r="F8" s="14">
        <v>6.2460000000000004</v>
      </c>
      <c r="G8" s="14">
        <v>6.3949999999999996</v>
      </c>
      <c r="J8">
        <v>4</v>
      </c>
      <c r="K8" s="14">
        <v>6.3079999999999998</v>
      </c>
      <c r="L8" s="14" t="s">
        <v>11</v>
      </c>
      <c r="M8" s="14">
        <v>3.6999999999999998E-2</v>
      </c>
      <c r="N8" s="14">
        <v>6728366</v>
      </c>
      <c r="O8" s="14">
        <v>6.2430000000000003</v>
      </c>
      <c r="P8" s="14">
        <v>6.42</v>
      </c>
    </row>
    <row r="9" spans="1:16">
      <c r="A9">
        <v>5</v>
      </c>
      <c r="B9">
        <v>6.7069999999999999</v>
      </c>
      <c r="C9" t="s">
        <v>16</v>
      </c>
      <c r="D9">
        <v>4.9000000000000002E-2</v>
      </c>
      <c r="E9">
        <v>4025178</v>
      </c>
      <c r="F9">
        <v>6.5750000000000002</v>
      </c>
      <c r="G9">
        <v>6.8319999999999999</v>
      </c>
      <c r="J9">
        <v>5</v>
      </c>
      <c r="K9">
        <v>6.71</v>
      </c>
      <c r="L9" t="s">
        <v>15</v>
      </c>
      <c r="M9">
        <v>4.7E-2</v>
      </c>
      <c r="N9">
        <v>2991835</v>
      </c>
      <c r="O9">
        <v>6.6550000000000002</v>
      </c>
      <c r="P9">
        <v>6.8630000000000004</v>
      </c>
    </row>
    <row r="10" spans="1:16">
      <c r="A10">
        <v>6</v>
      </c>
      <c r="B10">
        <v>7.4160000000000004</v>
      </c>
      <c r="C10" t="s">
        <v>16</v>
      </c>
      <c r="D10">
        <v>3.7999999999999999E-2</v>
      </c>
      <c r="E10">
        <v>8093624</v>
      </c>
      <c r="F10">
        <v>7.3079999999999998</v>
      </c>
      <c r="G10">
        <v>7.4909999999999997</v>
      </c>
      <c r="J10">
        <v>6</v>
      </c>
      <c r="K10">
        <v>7.4210000000000003</v>
      </c>
      <c r="L10" t="s">
        <v>16</v>
      </c>
      <c r="M10">
        <v>3.7999999999999999E-2</v>
      </c>
      <c r="N10">
        <v>5452072</v>
      </c>
      <c r="O10">
        <v>7.3209999999999997</v>
      </c>
      <c r="P10">
        <v>7.4980000000000002</v>
      </c>
    </row>
    <row r="11" spans="1:16">
      <c r="A11">
        <v>7</v>
      </c>
      <c r="B11">
        <v>8.19</v>
      </c>
      <c r="C11" t="s">
        <v>14</v>
      </c>
      <c r="D11">
        <v>0.04</v>
      </c>
      <c r="E11">
        <v>46013465</v>
      </c>
      <c r="F11">
        <v>8.1379999999999999</v>
      </c>
      <c r="G11">
        <v>8.3659999999999997</v>
      </c>
      <c r="J11">
        <v>7</v>
      </c>
      <c r="K11">
        <v>8.1969999999999992</v>
      </c>
      <c r="L11" t="s">
        <v>14</v>
      </c>
      <c r="M11">
        <v>4.2999999999999997E-2</v>
      </c>
      <c r="N11">
        <v>6407339</v>
      </c>
      <c r="O11">
        <v>8.1430000000000007</v>
      </c>
      <c r="P11">
        <v>8.3719999999999999</v>
      </c>
    </row>
    <row r="12" spans="1:16">
      <c r="A12">
        <v>8</v>
      </c>
      <c r="B12">
        <v>9.1780000000000008</v>
      </c>
      <c r="C12" t="s">
        <v>16</v>
      </c>
      <c r="D12">
        <v>4.2000000000000003E-2</v>
      </c>
      <c r="E12">
        <v>446587576</v>
      </c>
      <c r="F12">
        <v>9.0169999999999995</v>
      </c>
      <c r="G12">
        <v>9.3940000000000001</v>
      </c>
      <c r="J12">
        <v>8</v>
      </c>
      <c r="K12">
        <v>9.18</v>
      </c>
      <c r="L12" t="s">
        <v>16</v>
      </c>
      <c r="M12">
        <v>4.2000000000000003E-2</v>
      </c>
      <c r="N12">
        <v>382765063</v>
      </c>
      <c r="O12">
        <v>9.048</v>
      </c>
      <c r="P12">
        <v>9.391</v>
      </c>
    </row>
    <row r="13" spans="1:16">
      <c r="A13">
        <v>9</v>
      </c>
      <c r="B13">
        <v>9.9830000000000005</v>
      </c>
      <c r="C13" t="s">
        <v>14</v>
      </c>
      <c r="D13">
        <v>0.04</v>
      </c>
      <c r="E13">
        <v>3360914</v>
      </c>
      <c r="F13">
        <v>9.9269999999999996</v>
      </c>
      <c r="G13">
        <v>10.058</v>
      </c>
      <c r="J13">
        <v>9</v>
      </c>
      <c r="K13">
        <v>9.9819999999999993</v>
      </c>
      <c r="L13" t="s">
        <v>16</v>
      </c>
      <c r="M13">
        <v>3.9E-2</v>
      </c>
      <c r="N13">
        <v>2077785</v>
      </c>
      <c r="O13">
        <v>9.9359999999999999</v>
      </c>
      <c r="P13">
        <v>10.065</v>
      </c>
    </row>
    <row r="14" spans="1:16">
      <c r="A14">
        <v>10</v>
      </c>
      <c r="B14">
        <v>10.119999999999999</v>
      </c>
      <c r="C14" t="s">
        <v>16</v>
      </c>
      <c r="D14">
        <v>4.2999999999999997E-2</v>
      </c>
      <c r="E14">
        <v>3320896</v>
      </c>
      <c r="F14">
        <v>10.058</v>
      </c>
      <c r="G14">
        <v>10.156000000000001</v>
      </c>
      <c r="J14">
        <v>10</v>
      </c>
      <c r="K14">
        <v>10.119999999999999</v>
      </c>
      <c r="L14" t="s">
        <v>16</v>
      </c>
      <c r="M14">
        <v>4.2000000000000003E-2</v>
      </c>
      <c r="N14">
        <v>3287421</v>
      </c>
      <c r="O14">
        <v>10.065</v>
      </c>
      <c r="P14">
        <v>10.16</v>
      </c>
    </row>
    <row r="15" spans="1:16">
      <c r="A15">
        <v>11</v>
      </c>
      <c r="B15">
        <v>10.186999999999999</v>
      </c>
      <c r="C15" t="s">
        <v>14</v>
      </c>
      <c r="D15">
        <v>5.8999999999999997E-2</v>
      </c>
      <c r="E15">
        <v>4178174</v>
      </c>
      <c r="F15">
        <v>10.156000000000001</v>
      </c>
      <c r="G15">
        <v>10.305999999999999</v>
      </c>
      <c r="J15">
        <v>11</v>
      </c>
      <c r="K15">
        <v>10.186999999999999</v>
      </c>
      <c r="L15" t="s">
        <v>14</v>
      </c>
      <c r="M15">
        <v>6.2E-2</v>
      </c>
      <c r="N15">
        <v>3177556</v>
      </c>
      <c r="O15">
        <v>10.16</v>
      </c>
      <c r="P15">
        <v>10.321</v>
      </c>
    </row>
    <row r="16" spans="1:16">
      <c r="A16">
        <v>12</v>
      </c>
      <c r="B16" s="14">
        <v>10.404999999999999</v>
      </c>
      <c r="C16" s="14" t="s">
        <v>22</v>
      </c>
      <c r="D16" s="14">
        <v>4.4999999999999998E-2</v>
      </c>
      <c r="E16" s="14">
        <v>30053420</v>
      </c>
      <c r="F16" s="14">
        <v>10.323</v>
      </c>
      <c r="G16" s="14">
        <v>10.513999999999999</v>
      </c>
      <c r="J16">
        <v>12</v>
      </c>
      <c r="K16" s="14">
        <v>10.409000000000001</v>
      </c>
      <c r="L16" s="14" t="s">
        <v>14</v>
      </c>
      <c r="M16" s="14">
        <v>4.2999999999999997E-2</v>
      </c>
      <c r="N16" s="14">
        <v>26434757</v>
      </c>
      <c r="O16" s="14">
        <v>10.321</v>
      </c>
      <c r="P16" s="14">
        <v>10.502000000000001</v>
      </c>
    </row>
    <row r="17" spans="1:16">
      <c r="A17">
        <v>13</v>
      </c>
      <c r="B17">
        <v>11.191000000000001</v>
      </c>
      <c r="C17" t="s">
        <v>11</v>
      </c>
      <c r="D17">
        <v>5.8999999999999997E-2</v>
      </c>
      <c r="E17">
        <v>8064657</v>
      </c>
      <c r="F17">
        <v>11.129</v>
      </c>
      <c r="G17">
        <v>11.369</v>
      </c>
      <c r="J17">
        <v>13</v>
      </c>
      <c r="K17">
        <v>11.191000000000001</v>
      </c>
      <c r="L17" t="s">
        <v>11</v>
      </c>
      <c r="M17">
        <v>5.8999999999999997E-2</v>
      </c>
      <c r="N17">
        <v>6948140</v>
      </c>
      <c r="O17">
        <v>11.121</v>
      </c>
      <c r="P17">
        <v>11.37</v>
      </c>
    </row>
    <row r="18" spans="1:16">
      <c r="A18">
        <v>14</v>
      </c>
      <c r="B18">
        <v>11.478999999999999</v>
      </c>
      <c r="C18" t="s">
        <v>14</v>
      </c>
      <c r="D18">
        <v>5.3999999999999999E-2</v>
      </c>
      <c r="E18">
        <v>5237705</v>
      </c>
      <c r="F18">
        <v>11.369</v>
      </c>
      <c r="G18">
        <v>11.612</v>
      </c>
      <c r="J18">
        <v>14</v>
      </c>
      <c r="K18">
        <v>11.478999999999999</v>
      </c>
      <c r="L18" t="s">
        <v>14</v>
      </c>
      <c r="M18">
        <v>5.2999999999999999E-2</v>
      </c>
      <c r="N18">
        <v>4645232</v>
      </c>
      <c r="O18">
        <v>11.37</v>
      </c>
      <c r="P18">
        <v>11.622</v>
      </c>
    </row>
    <row r="19" spans="1:16">
      <c r="A19">
        <v>15</v>
      </c>
      <c r="B19">
        <v>12.228</v>
      </c>
      <c r="C19" t="s">
        <v>11</v>
      </c>
      <c r="D19">
        <v>8.5999999999999993E-2</v>
      </c>
      <c r="E19">
        <v>3679900</v>
      </c>
      <c r="F19">
        <v>12.122999999999999</v>
      </c>
      <c r="G19">
        <v>12.333</v>
      </c>
      <c r="J19">
        <v>15</v>
      </c>
      <c r="K19">
        <v>12.236000000000001</v>
      </c>
      <c r="L19" t="s">
        <v>11</v>
      </c>
      <c r="M19">
        <v>9.5000000000000001E-2</v>
      </c>
      <c r="N19">
        <v>4381816</v>
      </c>
      <c r="O19">
        <v>12.137</v>
      </c>
      <c r="P19">
        <v>12.375999999999999</v>
      </c>
    </row>
    <row r="20" spans="1:16">
      <c r="A20">
        <v>16</v>
      </c>
      <c r="B20">
        <v>12.435</v>
      </c>
      <c r="C20" t="s">
        <v>14</v>
      </c>
      <c r="D20">
        <v>4.9000000000000002E-2</v>
      </c>
      <c r="E20">
        <v>8226605</v>
      </c>
      <c r="F20">
        <v>12.374000000000001</v>
      </c>
      <c r="G20">
        <v>12.553000000000001</v>
      </c>
      <c r="J20">
        <v>16</v>
      </c>
      <c r="K20">
        <v>12.433</v>
      </c>
      <c r="L20" t="s">
        <v>14</v>
      </c>
      <c r="M20">
        <v>4.7E-2</v>
      </c>
      <c r="N20">
        <v>3933771</v>
      </c>
      <c r="O20">
        <v>12.375999999999999</v>
      </c>
      <c r="P20">
        <v>12.52</v>
      </c>
    </row>
    <row r="21" spans="1:16">
      <c r="A21">
        <v>17</v>
      </c>
      <c r="B21" s="14">
        <v>12.991</v>
      </c>
      <c r="C21" s="14" t="s">
        <v>14</v>
      </c>
      <c r="D21" s="14">
        <v>5.7000000000000002E-2</v>
      </c>
      <c r="E21" s="14">
        <v>254599771</v>
      </c>
      <c r="F21" s="14">
        <v>12.919</v>
      </c>
      <c r="G21" s="14">
        <v>13.349</v>
      </c>
      <c r="J21">
        <v>17</v>
      </c>
      <c r="K21" s="14">
        <v>12.991</v>
      </c>
      <c r="L21" s="14" t="s">
        <v>14</v>
      </c>
      <c r="M21" s="14">
        <v>5.6000000000000001E-2</v>
      </c>
      <c r="N21" s="14">
        <v>240691931</v>
      </c>
      <c r="O21" s="14">
        <v>12.923</v>
      </c>
      <c r="P21" s="14">
        <v>13.352</v>
      </c>
    </row>
    <row r="22" spans="1:16">
      <c r="A22">
        <v>18</v>
      </c>
      <c r="B22">
        <v>13.446999999999999</v>
      </c>
      <c r="C22" t="s">
        <v>14</v>
      </c>
      <c r="D22">
        <v>0.124</v>
      </c>
      <c r="E22">
        <v>8768715</v>
      </c>
      <c r="F22">
        <v>13.349</v>
      </c>
      <c r="G22">
        <v>13.65</v>
      </c>
      <c r="J22">
        <v>18</v>
      </c>
      <c r="K22">
        <v>13.407999999999999</v>
      </c>
      <c r="L22" t="s">
        <v>14</v>
      </c>
      <c r="M22">
        <v>9.5000000000000001E-2</v>
      </c>
      <c r="N22">
        <v>5517607</v>
      </c>
      <c r="O22">
        <v>13.352</v>
      </c>
      <c r="P22">
        <v>13.535</v>
      </c>
    </row>
    <row r="23" spans="1:16">
      <c r="A23">
        <v>19</v>
      </c>
      <c r="B23">
        <v>13.760999999999999</v>
      </c>
      <c r="C23" t="s">
        <v>14</v>
      </c>
      <c r="D23">
        <v>0.08</v>
      </c>
      <c r="E23">
        <v>5637393</v>
      </c>
      <c r="F23">
        <v>13.65</v>
      </c>
      <c r="G23">
        <v>13.856</v>
      </c>
      <c r="J23">
        <v>19</v>
      </c>
      <c r="K23">
        <v>13.757</v>
      </c>
      <c r="L23" t="s">
        <v>14</v>
      </c>
      <c r="M23">
        <v>8.1000000000000003E-2</v>
      </c>
      <c r="N23">
        <v>5066374</v>
      </c>
      <c r="O23">
        <v>13.647</v>
      </c>
      <c r="P23">
        <v>13.853999999999999</v>
      </c>
    </row>
    <row r="24" spans="1:16">
      <c r="A24">
        <v>20</v>
      </c>
      <c r="B24" s="14">
        <v>14.034000000000001</v>
      </c>
      <c r="C24" s="14" t="s">
        <v>22</v>
      </c>
      <c r="D24" s="14">
        <v>5.1999999999999998E-2</v>
      </c>
      <c r="E24" s="14">
        <v>32003701</v>
      </c>
      <c r="F24" s="14">
        <v>13.95</v>
      </c>
      <c r="G24" s="14">
        <v>14.085000000000001</v>
      </c>
      <c r="J24">
        <v>20</v>
      </c>
      <c r="K24" s="14">
        <v>14.035</v>
      </c>
      <c r="L24" s="14" t="s">
        <v>14</v>
      </c>
      <c r="M24" s="14">
        <v>0.05</v>
      </c>
      <c r="N24" s="14">
        <v>33156442</v>
      </c>
      <c r="O24" s="14">
        <v>13.956</v>
      </c>
      <c r="P24" s="14">
        <v>14.096</v>
      </c>
    </row>
    <row r="25" spans="1:16">
      <c r="A25">
        <v>21</v>
      </c>
      <c r="B25">
        <v>14.154999999999999</v>
      </c>
      <c r="C25" t="s">
        <v>14</v>
      </c>
      <c r="D25">
        <v>5.2999999999999999E-2</v>
      </c>
      <c r="E25">
        <v>24426761</v>
      </c>
      <c r="F25">
        <v>14.093</v>
      </c>
      <c r="G25">
        <v>14.288</v>
      </c>
      <c r="J25">
        <v>21</v>
      </c>
      <c r="K25">
        <v>14.154</v>
      </c>
      <c r="L25" t="s">
        <v>14</v>
      </c>
      <c r="M25">
        <v>0.05</v>
      </c>
      <c r="N25">
        <v>17800688</v>
      </c>
      <c r="O25">
        <v>14.096</v>
      </c>
      <c r="P25">
        <v>14.301</v>
      </c>
    </row>
    <row r="26" spans="1:16">
      <c r="A26">
        <v>22</v>
      </c>
      <c r="B26">
        <v>14.39</v>
      </c>
      <c r="C26" t="s">
        <v>14</v>
      </c>
      <c r="D26">
        <v>8.4000000000000005E-2</v>
      </c>
      <c r="E26">
        <v>5293263</v>
      </c>
      <c r="F26">
        <v>14.288</v>
      </c>
      <c r="G26">
        <v>14.522</v>
      </c>
      <c r="J26">
        <v>22</v>
      </c>
      <c r="K26" s="14">
        <v>14.679</v>
      </c>
      <c r="L26" s="14" t="s">
        <v>11</v>
      </c>
      <c r="M26" s="14">
        <v>5.1999999999999998E-2</v>
      </c>
      <c r="N26" s="14">
        <v>3992182</v>
      </c>
      <c r="O26" s="14">
        <v>14.541</v>
      </c>
      <c r="P26" s="14">
        <v>14.78</v>
      </c>
    </row>
    <row r="27" spans="1:16">
      <c r="A27">
        <v>23</v>
      </c>
      <c r="B27" s="14">
        <v>14.679</v>
      </c>
      <c r="C27" s="14" t="s">
        <v>14</v>
      </c>
      <c r="D27" s="14">
        <v>5.5E-2</v>
      </c>
      <c r="E27" s="14">
        <v>3934508</v>
      </c>
      <c r="F27" s="14">
        <v>14.606999999999999</v>
      </c>
      <c r="G27" s="14">
        <v>14.795</v>
      </c>
      <c r="J27">
        <v>23</v>
      </c>
      <c r="K27" s="14">
        <v>16.085000000000001</v>
      </c>
      <c r="L27" s="14" t="s">
        <v>14</v>
      </c>
      <c r="M27" s="14">
        <v>7.5999999999999998E-2</v>
      </c>
      <c r="N27" s="14">
        <v>5486926</v>
      </c>
      <c r="O27" s="14">
        <v>16.033999999999999</v>
      </c>
      <c r="P27" s="14">
        <v>16.273</v>
      </c>
    </row>
    <row r="28" spans="1:16">
      <c r="A28">
        <v>24</v>
      </c>
      <c r="B28" s="14">
        <v>16.082999999999998</v>
      </c>
      <c r="C28" s="14" t="s">
        <v>14</v>
      </c>
      <c r="D28" s="14">
        <v>7.2999999999999995E-2</v>
      </c>
      <c r="E28" s="14">
        <v>7937306</v>
      </c>
      <c r="F28" s="14">
        <v>16.029</v>
      </c>
      <c r="G28" s="14">
        <v>16.25</v>
      </c>
      <c r="J28">
        <v>24</v>
      </c>
      <c r="K28">
        <v>18.338999999999999</v>
      </c>
      <c r="L28" t="s">
        <v>16</v>
      </c>
      <c r="M28">
        <v>5.0999999999999997E-2</v>
      </c>
      <c r="N28">
        <v>6762671</v>
      </c>
      <c r="O28">
        <v>18.178999999999998</v>
      </c>
      <c r="P28">
        <v>18.460999999999999</v>
      </c>
    </row>
    <row r="29" spans="1:16">
      <c r="A29">
        <v>25</v>
      </c>
      <c r="B29" s="14">
        <v>17.52</v>
      </c>
      <c r="C29" s="14" t="s">
        <v>22</v>
      </c>
      <c r="D29" s="14">
        <v>5.3999999999999999E-2</v>
      </c>
      <c r="E29" s="14">
        <v>1243178</v>
      </c>
      <c r="F29" s="14">
        <v>17.478999999999999</v>
      </c>
      <c r="G29" s="14">
        <v>17.597000000000001</v>
      </c>
      <c r="J29">
        <v>25</v>
      </c>
      <c r="K29">
        <v>21.402000000000001</v>
      </c>
      <c r="L29" t="s">
        <v>16</v>
      </c>
      <c r="M29">
        <v>5.3999999999999999E-2</v>
      </c>
      <c r="N29">
        <v>4055691</v>
      </c>
      <c r="O29">
        <v>21.28</v>
      </c>
      <c r="P29">
        <v>21.533999999999999</v>
      </c>
    </row>
    <row r="30" spans="1:16">
      <c r="A30">
        <v>26</v>
      </c>
      <c r="B30">
        <v>18.34</v>
      </c>
      <c r="C30" t="s">
        <v>11</v>
      </c>
      <c r="D30">
        <v>4.7E-2</v>
      </c>
      <c r="E30">
        <v>7131042</v>
      </c>
      <c r="F30">
        <v>18.158000000000001</v>
      </c>
      <c r="G30">
        <v>18.462</v>
      </c>
      <c r="J30">
        <v>26</v>
      </c>
      <c r="K30">
        <v>21.792000000000002</v>
      </c>
      <c r="L30" t="s">
        <v>14</v>
      </c>
      <c r="M30">
        <v>6.5000000000000002E-2</v>
      </c>
      <c r="N30">
        <v>3778537</v>
      </c>
      <c r="O30">
        <v>21.744</v>
      </c>
      <c r="P30">
        <v>21.957000000000001</v>
      </c>
    </row>
    <row r="31" spans="1:16">
      <c r="A31">
        <v>27</v>
      </c>
      <c r="B31" s="14">
        <v>18.651</v>
      </c>
      <c r="C31" s="14" t="s">
        <v>22</v>
      </c>
      <c r="D31" s="14">
        <v>0.108</v>
      </c>
      <c r="E31" s="14">
        <v>3071066</v>
      </c>
      <c r="F31" s="14">
        <v>18.547999999999998</v>
      </c>
      <c r="G31" s="14">
        <v>18.78</v>
      </c>
      <c r="J31">
        <v>27</v>
      </c>
      <c r="K31">
        <v>23.094000000000001</v>
      </c>
      <c r="L31" t="s">
        <v>11</v>
      </c>
      <c r="M31">
        <v>7.0000000000000007E-2</v>
      </c>
      <c r="N31">
        <v>3362806</v>
      </c>
      <c r="O31">
        <v>22.867000000000001</v>
      </c>
      <c r="P31">
        <v>23.135999999999999</v>
      </c>
    </row>
    <row r="32" spans="1:16">
      <c r="A32">
        <v>28</v>
      </c>
      <c r="B32">
        <v>21.408000000000001</v>
      </c>
      <c r="C32" t="s">
        <v>14</v>
      </c>
      <c r="D32">
        <v>5.5E-2</v>
      </c>
      <c r="E32">
        <v>3653535</v>
      </c>
      <c r="F32">
        <v>21.327000000000002</v>
      </c>
      <c r="G32">
        <v>21.541</v>
      </c>
      <c r="J32">
        <v>28</v>
      </c>
      <c r="K32" s="14">
        <v>23.381</v>
      </c>
      <c r="L32" s="14" t="s">
        <v>14</v>
      </c>
      <c r="M32" s="14">
        <v>7.2999999999999995E-2</v>
      </c>
      <c r="N32" s="14">
        <v>12001839</v>
      </c>
      <c r="O32" s="14">
        <v>23.315000000000001</v>
      </c>
      <c r="P32" s="14">
        <v>23.654</v>
      </c>
    </row>
    <row r="33" spans="1:16">
      <c r="A33">
        <v>29</v>
      </c>
      <c r="B33">
        <v>21.792999999999999</v>
      </c>
      <c r="C33" t="s">
        <v>14</v>
      </c>
      <c r="D33">
        <v>5.8000000000000003E-2</v>
      </c>
      <c r="E33">
        <v>3795794</v>
      </c>
      <c r="F33">
        <v>21.742000000000001</v>
      </c>
      <c r="G33">
        <v>21.943999999999999</v>
      </c>
      <c r="J33">
        <v>29</v>
      </c>
      <c r="K33" s="3">
        <v>23.805</v>
      </c>
      <c r="L33" s="3" t="s">
        <v>14</v>
      </c>
      <c r="M33" s="3">
        <v>5.1999999999999998E-2</v>
      </c>
      <c r="N33" s="3">
        <v>3470723</v>
      </c>
      <c r="O33" s="3">
        <v>23.756</v>
      </c>
      <c r="P33" s="3">
        <v>23.914000000000001</v>
      </c>
    </row>
    <row r="34" spans="1:16">
      <c r="A34">
        <v>30</v>
      </c>
      <c r="B34" s="78">
        <v>23.093</v>
      </c>
      <c r="C34" s="78" t="s">
        <v>14</v>
      </c>
      <c r="D34" s="78">
        <v>5.8000000000000003E-2</v>
      </c>
      <c r="E34" s="78">
        <v>2577913</v>
      </c>
      <c r="F34" s="78">
        <v>23.024999999999999</v>
      </c>
      <c r="G34" s="78">
        <v>23.137</v>
      </c>
      <c r="J34">
        <v>30</v>
      </c>
      <c r="K34">
        <v>24.803999999999998</v>
      </c>
      <c r="L34" t="s">
        <v>16</v>
      </c>
      <c r="M34">
        <v>5.8999999999999997E-2</v>
      </c>
      <c r="N34">
        <v>2920726</v>
      </c>
      <c r="O34">
        <v>24.739000000000001</v>
      </c>
      <c r="P34">
        <v>24.884</v>
      </c>
    </row>
    <row r="35" spans="1:16">
      <c r="A35">
        <v>31</v>
      </c>
      <c r="B35" s="14">
        <v>23.378</v>
      </c>
      <c r="C35" s="14" t="s">
        <v>22</v>
      </c>
      <c r="D35" s="14">
        <v>7.4999999999999997E-2</v>
      </c>
      <c r="E35" s="14">
        <v>10597433</v>
      </c>
      <c r="F35" s="14">
        <v>23.324000000000002</v>
      </c>
      <c r="G35" s="14">
        <v>23.553999999999998</v>
      </c>
      <c r="J35">
        <v>31</v>
      </c>
      <c r="K35">
        <v>24.992000000000001</v>
      </c>
      <c r="L35" t="s">
        <v>14</v>
      </c>
      <c r="M35">
        <v>6.9000000000000006E-2</v>
      </c>
      <c r="N35">
        <v>3772493</v>
      </c>
      <c r="O35">
        <v>24.884</v>
      </c>
      <c r="P35">
        <v>25.08</v>
      </c>
    </row>
    <row r="36" spans="1:16">
      <c r="A36">
        <v>32</v>
      </c>
      <c r="B36" s="78">
        <v>23.802</v>
      </c>
      <c r="C36" s="78" t="s">
        <v>22</v>
      </c>
      <c r="D36" s="78">
        <v>4.8000000000000001E-2</v>
      </c>
      <c r="E36" s="78">
        <v>2280776</v>
      </c>
      <c r="F36" s="78">
        <v>23.756</v>
      </c>
      <c r="G36" s="78">
        <v>23.847000000000001</v>
      </c>
      <c r="J36">
        <v>32</v>
      </c>
      <c r="K36">
        <v>25.492000000000001</v>
      </c>
      <c r="L36" t="s">
        <v>14</v>
      </c>
      <c r="M36">
        <v>5.2999999999999999E-2</v>
      </c>
      <c r="N36">
        <v>2654364</v>
      </c>
      <c r="O36">
        <v>25.396000000000001</v>
      </c>
      <c r="P36">
        <v>25.52</v>
      </c>
    </row>
    <row r="37" spans="1:16">
      <c r="A37">
        <v>33</v>
      </c>
      <c r="B37">
        <v>24.811</v>
      </c>
      <c r="C37" t="s">
        <v>11</v>
      </c>
      <c r="D37">
        <v>5.5E-2</v>
      </c>
      <c r="E37">
        <v>2611632</v>
      </c>
      <c r="F37">
        <v>24.742999999999999</v>
      </c>
      <c r="G37">
        <v>24.898</v>
      </c>
      <c r="J37">
        <v>33</v>
      </c>
      <c r="K37">
        <v>25.597000000000001</v>
      </c>
      <c r="L37" t="s">
        <v>14</v>
      </c>
      <c r="M37">
        <v>0.10100000000000001</v>
      </c>
      <c r="N37">
        <v>6361581</v>
      </c>
      <c r="O37">
        <v>25.52</v>
      </c>
      <c r="P37">
        <v>25.728999999999999</v>
      </c>
    </row>
    <row r="38" spans="1:16">
      <c r="A38">
        <v>34</v>
      </c>
      <c r="B38">
        <v>24.994</v>
      </c>
      <c r="C38" t="s">
        <v>14</v>
      </c>
      <c r="D38">
        <v>6.7000000000000004E-2</v>
      </c>
      <c r="E38">
        <v>3155846</v>
      </c>
      <c r="F38">
        <v>24.898</v>
      </c>
      <c r="G38">
        <v>25.094999999999999</v>
      </c>
      <c r="J38">
        <v>34</v>
      </c>
      <c r="K38">
        <v>25.907</v>
      </c>
      <c r="L38" t="s">
        <v>14</v>
      </c>
      <c r="M38">
        <v>5.7000000000000002E-2</v>
      </c>
      <c r="N38">
        <v>4690211</v>
      </c>
      <c r="O38">
        <v>25.823</v>
      </c>
      <c r="P38">
        <v>26.013999999999999</v>
      </c>
    </row>
    <row r="39" spans="1:16">
      <c r="A39">
        <v>35</v>
      </c>
      <c r="B39">
        <v>25.498999999999999</v>
      </c>
      <c r="C39" t="s">
        <v>16</v>
      </c>
      <c r="D39">
        <v>6.5000000000000002E-2</v>
      </c>
      <c r="E39">
        <v>3135703</v>
      </c>
      <c r="F39">
        <v>25.405000000000001</v>
      </c>
      <c r="G39">
        <v>25.54</v>
      </c>
      <c r="J39">
        <v>35</v>
      </c>
      <c r="K39" s="14">
        <v>27.713000000000001</v>
      </c>
      <c r="L39" s="14" t="s">
        <v>22</v>
      </c>
      <c r="M39" s="14">
        <v>5.8999999999999997E-2</v>
      </c>
      <c r="N39" s="14">
        <v>11007914</v>
      </c>
      <c r="O39" s="14">
        <v>27.652000000000001</v>
      </c>
      <c r="P39" s="14">
        <v>27.849</v>
      </c>
    </row>
    <row r="40" spans="1:16">
      <c r="A40">
        <v>36</v>
      </c>
      <c r="B40">
        <v>25.581</v>
      </c>
      <c r="C40" t="s">
        <v>14</v>
      </c>
      <c r="D40">
        <v>9.9000000000000005E-2</v>
      </c>
      <c r="E40">
        <v>5242639</v>
      </c>
      <c r="F40">
        <v>25.54</v>
      </c>
      <c r="G40">
        <v>25.738</v>
      </c>
      <c r="J40">
        <v>36</v>
      </c>
      <c r="K40">
        <v>28.082999999999998</v>
      </c>
      <c r="L40" t="s">
        <v>14</v>
      </c>
      <c r="M40">
        <v>0.05</v>
      </c>
      <c r="N40">
        <v>10075033</v>
      </c>
      <c r="O40">
        <v>28.033999999999999</v>
      </c>
      <c r="P40">
        <v>28.146999999999998</v>
      </c>
    </row>
    <row r="41" spans="1:16">
      <c r="A41">
        <v>37</v>
      </c>
      <c r="B41">
        <v>25.91</v>
      </c>
      <c r="C41" t="s">
        <v>14</v>
      </c>
      <c r="D41">
        <v>6.0999999999999999E-2</v>
      </c>
      <c r="E41">
        <v>4315721</v>
      </c>
      <c r="F41">
        <v>25.818000000000001</v>
      </c>
      <c r="G41">
        <v>26.03</v>
      </c>
      <c r="J41">
        <v>37</v>
      </c>
      <c r="K41">
        <v>28.195</v>
      </c>
      <c r="L41" t="s">
        <v>14</v>
      </c>
      <c r="M41">
        <v>5.6000000000000001E-2</v>
      </c>
      <c r="N41">
        <v>5740555</v>
      </c>
      <c r="O41">
        <v>28.146999999999998</v>
      </c>
      <c r="P41">
        <v>28.318999999999999</v>
      </c>
    </row>
    <row r="42" spans="1:16">
      <c r="A42">
        <v>38</v>
      </c>
      <c r="B42" s="14">
        <v>27.716999999999999</v>
      </c>
      <c r="C42" s="14" t="s">
        <v>22</v>
      </c>
      <c r="D42" s="14">
        <v>5.7000000000000002E-2</v>
      </c>
      <c r="E42" s="14">
        <v>10259143</v>
      </c>
      <c r="F42" s="14">
        <v>27.654</v>
      </c>
      <c r="G42" s="14">
        <v>27.834</v>
      </c>
      <c r="J42">
        <v>38</v>
      </c>
      <c r="K42">
        <v>29.193999999999999</v>
      </c>
      <c r="L42" t="s">
        <v>14</v>
      </c>
      <c r="M42">
        <v>4.9000000000000002E-2</v>
      </c>
      <c r="N42">
        <v>1365207</v>
      </c>
      <c r="O42">
        <v>29.135000000000002</v>
      </c>
      <c r="P42">
        <v>29.22</v>
      </c>
    </row>
    <row r="43" spans="1:16">
      <c r="A43">
        <v>39</v>
      </c>
      <c r="B43">
        <v>28.084</v>
      </c>
      <c r="C43" t="s">
        <v>14</v>
      </c>
      <c r="D43">
        <v>0.05</v>
      </c>
      <c r="E43">
        <v>9941572</v>
      </c>
      <c r="F43">
        <v>28.036000000000001</v>
      </c>
      <c r="G43">
        <v>28.151</v>
      </c>
      <c r="J43">
        <v>39</v>
      </c>
      <c r="K43">
        <v>29.277999999999999</v>
      </c>
      <c r="L43" t="s">
        <v>14</v>
      </c>
      <c r="M43">
        <v>4.8000000000000001E-2</v>
      </c>
      <c r="N43">
        <v>10533150</v>
      </c>
      <c r="O43">
        <v>29.22</v>
      </c>
      <c r="P43">
        <v>29.414000000000001</v>
      </c>
    </row>
    <row r="44" spans="1:16">
      <c r="A44">
        <v>40</v>
      </c>
      <c r="B44">
        <v>28.187000000000001</v>
      </c>
      <c r="C44" t="s">
        <v>14</v>
      </c>
      <c r="D44">
        <v>5.7000000000000002E-2</v>
      </c>
      <c r="E44">
        <v>3982299</v>
      </c>
      <c r="F44">
        <v>28.151</v>
      </c>
      <c r="G44">
        <v>28.335999999999999</v>
      </c>
      <c r="J44">
        <v>40</v>
      </c>
      <c r="K44">
        <v>29.562000000000001</v>
      </c>
      <c r="L44" t="s">
        <v>16</v>
      </c>
      <c r="M44">
        <v>5.0999999999999997E-2</v>
      </c>
      <c r="N44">
        <v>2680136</v>
      </c>
      <c r="O44">
        <v>29.460999999999999</v>
      </c>
      <c r="P44">
        <v>29.626000000000001</v>
      </c>
    </row>
    <row r="45" spans="1:16">
      <c r="A45">
        <v>41</v>
      </c>
      <c r="B45" s="78">
        <v>29.274000000000001</v>
      </c>
      <c r="C45" s="78" t="s">
        <v>22</v>
      </c>
      <c r="D45" s="78">
        <v>5.0999999999999997E-2</v>
      </c>
      <c r="E45" s="78">
        <v>9306250</v>
      </c>
      <c r="F45" s="78">
        <v>29.222999999999999</v>
      </c>
      <c r="G45" s="78">
        <v>29.349</v>
      </c>
      <c r="J45">
        <v>41</v>
      </c>
      <c r="K45">
        <v>29.739000000000001</v>
      </c>
      <c r="L45" t="s">
        <v>14</v>
      </c>
      <c r="M45">
        <v>4.4999999999999998E-2</v>
      </c>
      <c r="N45">
        <v>142875838</v>
      </c>
      <c r="O45">
        <v>29.626000000000001</v>
      </c>
      <c r="P45">
        <v>29.922000000000001</v>
      </c>
    </row>
    <row r="46" spans="1:16">
      <c r="A46">
        <v>42</v>
      </c>
      <c r="B46">
        <v>29.565999999999999</v>
      </c>
      <c r="C46" t="s">
        <v>14</v>
      </c>
      <c r="D46">
        <v>5.8000000000000003E-2</v>
      </c>
      <c r="E46">
        <v>3300470</v>
      </c>
      <c r="F46">
        <v>29.396999999999998</v>
      </c>
      <c r="G46">
        <v>29.614999999999998</v>
      </c>
      <c r="J46">
        <v>42</v>
      </c>
      <c r="K46" s="14">
        <v>30.015000000000001</v>
      </c>
      <c r="L46" s="14" t="s">
        <v>14</v>
      </c>
      <c r="M46" s="14">
        <v>4.8000000000000001E-2</v>
      </c>
      <c r="N46" s="14">
        <v>357522643</v>
      </c>
      <c r="O46" s="14">
        <v>29.922000000000001</v>
      </c>
      <c r="P46" s="14">
        <v>30.2</v>
      </c>
    </row>
    <row r="47" spans="1:16">
      <c r="A47">
        <v>43</v>
      </c>
      <c r="B47">
        <v>29.74</v>
      </c>
      <c r="C47" t="s">
        <v>14</v>
      </c>
      <c r="D47">
        <v>4.5999999999999999E-2</v>
      </c>
      <c r="E47">
        <v>183077755</v>
      </c>
      <c r="F47">
        <v>29.614999999999998</v>
      </c>
      <c r="G47">
        <v>29.917999999999999</v>
      </c>
      <c r="J47">
        <v>43</v>
      </c>
      <c r="K47">
        <v>30.715</v>
      </c>
      <c r="L47" t="s">
        <v>14</v>
      </c>
      <c r="M47">
        <v>4.3999999999999997E-2</v>
      </c>
      <c r="N47">
        <v>1749362</v>
      </c>
      <c r="O47">
        <v>30.637</v>
      </c>
      <c r="P47">
        <v>30.780999999999999</v>
      </c>
    </row>
    <row r="48" spans="1:16">
      <c r="A48">
        <v>44</v>
      </c>
      <c r="B48" s="14">
        <v>30.013000000000002</v>
      </c>
      <c r="C48" s="14" t="s">
        <v>22</v>
      </c>
      <c r="D48" s="14">
        <v>5.1999999999999998E-2</v>
      </c>
      <c r="E48" s="14">
        <v>341831724</v>
      </c>
      <c r="F48" s="14">
        <v>29.931999999999999</v>
      </c>
      <c r="G48" s="14">
        <v>30.178999999999998</v>
      </c>
      <c r="J48">
        <v>44</v>
      </c>
      <c r="K48">
        <v>31.187000000000001</v>
      </c>
      <c r="L48" t="s">
        <v>14</v>
      </c>
      <c r="M48">
        <v>4.8000000000000001E-2</v>
      </c>
      <c r="N48">
        <v>12365026</v>
      </c>
      <c r="O48">
        <v>31.087</v>
      </c>
      <c r="P48">
        <v>31.321000000000002</v>
      </c>
    </row>
    <row r="49" spans="1:16">
      <c r="A49">
        <v>45</v>
      </c>
      <c r="B49">
        <v>30.718</v>
      </c>
      <c r="C49" t="s">
        <v>14</v>
      </c>
      <c r="D49">
        <v>4.5999999999999999E-2</v>
      </c>
      <c r="E49">
        <v>1890513</v>
      </c>
      <c r="F49">
        <v>30.664999999999999</v>
      </c>
      <c r="G49">
        <v>30.774000000000001</v>
      </c>
      <c r="J49">
        <v>45</v>
      </c>
      <c r="K49" s="14">
        <v>31.696999999999999</v>
      </c>
      <c r="L49" s="14" t="s">
        <v>16</v>
      </c>
      <c r="M49" s="14">
        <v>6.6000000000000003E-2</v>
      </c>
      <c r="N49" s="14">
        <v>10367929</v>
      </c>
      <c r="O49" s="14">
        <v>31.576000000000001</v>
      </c>
      <c r="P49" s="14">
        <v>31.858000000000001</v>
      </c>
    </row>
    <row r="50" spans="1:16">
      <c r="A50">
        <v>46</v>
      </c>
      <c r="B50" s="78">
        <v>31.184999999999999</v>
      </c>
      <c r="C50" s="78" t="s">
        <v>11</v>
      </c>
      <c r="D50" s="78">
        <v>4.8000000000000001E-2</v>
      </c>
      <c r="E50" s="78">
        <v>10982514</v>
      </c>
      <c r="F50" s="78">
        <v>31.045999999999999</v>
      </c>
      <c r="G50" s="78">
        <v>31.314</v>
      </c>
      <c r="J50">
        <v>46</v>
      </c>
      <c r="K50">
        <v>32.287999999999997</v>
      </c>
      <c r="L50" t="s">
        <v>11</v>
      </c>
      <c r="M50">
        <v>4.7E-2</v>
      </c>
      <c r="N50">
        <v>2122262</v>
      </c>
      <c r="O50">
        <v>32.186999999999998</v>
      </c>
      <c r="P50">
        <v>32.354999999999997</v>
      </c>
    </row>
    <row r="51" spans="1:16">
      <c r="A51">
        <v>47</v>
      </c>
      <c r="B51" s="14">
        <v>31.698</v>
      </c>
      <c r="C51" s="14" t="s">
        <v>16</v>
      </c>
      <c r="D51" s="14">
        <v>6.6000000000000003E-2</v>
      </c>
      <c r="E51" s="14">
        <v>10637158</v>
      </c>
      <c r="F51" s="14">
        <v>31.588000000000001</v>
      </c>
      <c r="G51" s="14">
        <v>31.84</v>
      </c>
      <c r="J51">
        <v>47</v>
      </c>
      <c r="K51">
        <v>32.468000000000004</v>
      </c>
      <c r="L51" t="s">
        <v>14</v>
      </c>
      <c r="M51">
        <v>6.2E-2</v>
      </c>
      <c r="N51">
        <v>3335029</v>
      </c>
      <c r="O51">
        <v>32.354999999999997</v>
      </c>
      <c r="P51">
        <v>32.57</v>
      </c>
    </row>
    <row r="52" spans="1:16">
      <c r="A52">
        <v>48</v>
      </c>
      <c r="B52">
        <v>32.295000000000002</v>
      </c>
      <c r="C52" t="s">
        <v>11</v>
      </c>
      <c r="D52">
        <v>5.2999999999999999E-2</v>
      </c>
      <c r="E52">
        <v>2266725</v>
      </c>
      <c r="F52">
        <v>32.152000000000001</v>
      </c>
      <c r="G52">
        <v>32.354999999999997</v>
      </c>
      <c r="J52">
        <v>48</v>
      </c>
      <c r="K52">
        <v>32.651000000000003</v>
      </c>
      <c r="L52" t="s">
        <v>14</v>
      </c>
      <c r="M52">
        <v>4.9000000000000002E-2</v>
      </c>
      <c r="N52">
        <v>3208776</v>
      </c>
      <c r="O52">
        <v>32.6</v>
      </c>
      <c r="P52">
        <v>32.792999999999999</v>
      </c>
    </row>
    <row r="53" spans="1:16">
      <c r="A53">
        <v>49</v>
      </c>
      <c r="B53">
        <v>32.468000000000004</v>
      </c>
      <c r="C53" t="s">
        <v>14</v>
      </c>
      <c r="D53">
        <v>6.8000000000000005E-2</v>
      </c>
      <c r="E53">
        <v>4200721</v>
      </c>
      <c r="F53">
        <v>32.354999999999997</v>
      </c>
      <c r="G53">
        <v>32.600999999999999</v>
      </c>
      <c r="J53">
        <v>49</v>
      </c>
      <c r="K53">
        <v>33.362000000000002</v>
      </c>
      <c r="L53" t="s">
        <v>16</v>
      </c>
      <c r="M53">
        <v>0.06</v>
      </c>
      <c r="N53">
        <v>2335083</v>
      </c>
      <c r="O53">
        <v>33.258000000000003</v>
      </c>
      <c r="P53">
        <v>33.487000000000002</v>
      </c>
    </row>
    <row r="54" spans="1:16">
      <c r="A54">
        <v>50</v>
      </c>
      <c r="B54">
        <v>32.649000000000001</v>
      </c>
      <c r="C54" t="s">
        <v>14</v>
      </c>
      <c r="D54">
        <v>5.0999999999999997E-2</v>
      </c>
      <c r="E54">
        <v>3367452</v>
      </c>
      <c r="F54">
        <v>32.600999999999999</v>
      </c>
      <c r="G54">
        <v>32.779000000000003</v>
      </c>
      <c r="J54">
        <v>50</v>
      </c>
      <c r="K54">
        <v>33.786999999999999</v>
      </c>
      <c r="L54" t="s">
        <v>14</v>
      </c>
      <c r="M54">
        <v>4.2999999999999997E-2</v>
      </c>
      <c r="N54">
        <v>8577115</v>
      </c>
      <c r="O54">
        <v>33.668999999999997</v>
      </c>
      <c r="P54">
        <v>33.869999999999997</v>
      </c>
    </row>
    <row r="55" spans="1:16">
      <c r="A55">
        <v>51</v>
      </c>
      <c r="B55">
        <v>33.366</v>
      </c>
      <c r="C55" t="s">
        <v>16</v>
      </c>
      <c r="D55">
        <v>0.05</v>
      </c>
      <c r="E55">
        <v>2024916</v>
      </c>
      <c r="F55">
        <v>33.314</v>
      </c>
      <c r="G55">
        <v>33.457000000000001</v>
      </c>
      <c r="J55">
        <v>51</v>
      </c>
      <c r="K55">
        <v>34.290999999999997</v>
      </c>
      <c r="L55" t="s">
        <v>14</v>
      </c>
      <c r="M55">
        <v>6.2E-2</v>
      </c>
      <c r="N55">
        <v>4130749</v>
      </c>
      <c r="O55">
        <v>34.189</v>
      </c>
      <c r="P55">
        <v>34.369</v>
      </c>
    </row>
    <row r="56" spans="1:16">
      <c r="A56">
        <v>52</v>
      </c>
      <c r="B56">
        <v>33.786999999999999</v>
      </c>
      <c r="C56" t="s">
        <v>14</v>
      </c>
      <c r="D56">
        <v>4.2999999999999997E-2</v>
      </c>
      <c r="E56">
        <v>7672009</v>
      </c>
      <c r="F56">
        <v>33.677</v>
      </c>
      <c r="G56">
        <v>33.865000000000002</v>
      </c>
      <c r="J56">
        <v>52</v>
      </c>
      <c r="K56">
        <v>34.497</v>
      </c>
      <c r="L56" t="s">
        <v>14</v>
      </c>
      <c r="M56">
        <v>4.7E-2</v>
      </c>
      <c r="N56">
        <v>6079479</v>
      </c>
      <c r="O56">
        <v>34.439</v>
      </c>
      <c r="P56">
        <v>34.603999999999999</v>
      </c>
    </row>
    <row r="57" spans="1:16">
      <c r="A57">
        <v>53</v>
      </c>
      <c r="B57">
        <v>34.292000000000002</v>
      </c>
      <c r="C57" t="s">
        <v>14</v>
      </c>
      <c r="D57">
        <v>5.2999999999999999E-2</v>
      </c>
      <c r="E57">
        <v>2798669</v>
      </c>
      <c r="F57">
        <v>34.201999999999998</v>
      </c>
      <c r="G57">
        <v>34.371000000000002</v>
      </c>
      <c r="J57">
        <v>53</v>
      </c>
      <c r="K57">
        <v>34.78</v>
      </c>
      <c r="L57" t="s">
        <v>14</v>
      </c>
      <c r="M57">
        <v>6.8000000000000005E-2</v>
      </c>
      <c r="N57">
        <v>2461608</v>
      </c>
      <c r="O57">
        <v>34.725999999999999</v>
      </c>
      <c r="P57">
        <v>34.843000000000004</v>
      </c>
    </row>
    <row r="58" spans="1:16">
      <c r="A58">
        <v>54</v>
      </c>
      <c r="B58">
        <v>34.499000000000002</v>
      </c>
      <c r="C58" t="s">
        <v>14</v>
      </c>
      <c r="D58">
        <v>4.5999999999999999E-2</v>
      </c>
      <c r="E58">
        <v>5128892</v>
      </c>
      <c r="F58">
        <v>34.432000000000002</v>
      </c>
      <c r="G58">
        <v>34.573</v>
      </c>
      <c r="J58">
        <v>54</v>
      </c>
      <c r="K58" s="3">
        <v>35.353999999999999</v>
      </c>
      <c r="L58" s="3" t="s">
        <v>14</v>
      </c>
      <c r="M58" s="3">
        <v>6.7000000000000004E-2</v>
      </c>
      <c r="N58" s="3">
        <v>27060665</v>
      </c>
      <c r="O58" s="3">
        <v>35.253999999999998</v>
      </c>
      <c r="P58" s="3">
        <v>35.497</v>
      </c>
    </row>
    <row r="59" spans="1:16">
      <c r="A59">
        <v>55</v>
      </c>
      <c r="B59">
        <v>34.786000000000001</v>
      </c>
      <c r="C59" t="s">
        <v>14</v>
      </c>
      <c r="D59">
        <v>6.2E-2</v>
      </c>
      <c r="E59">
        <v>2352984</v>
      </c>
      <c r="F59">
        <v>34.713999999999999</v>
      </c>
      <c r="G59">
        <v>34.853000000000002</v>
      </c>
      <c r="J59">
        <v>55</v>
      </c>
      <c r="K59">
        <v>35.545000000000002</v>
      </c>
      <c r="L59" t="s">
        <v>14</v>
      </c>
      <c r="M59">
        <v>7.3999999999999996E-2</v>
      </c>
      <c r="N59">
        <v>5397307</v>
      </c>
      <c r="O59">
        <v>35.497</v>
      </c>
      <c r="P59">
        <v>35.753999999999998</v>
      </c>
    </row>
    <row r="60" spans="1:16">
      <c r="A60">
        <v>56</v>
      </c>
      <c r="B60" s="3">
        <v>35.353999999999999</v>
      </c>
      <c r="C60" s="3" t="s">
        <v>14</v>
      </c>
      <c r="D60" s="3">
        <v>6.0999999999999999E-2</v>
      </c>
      <c r="E60" s="3">
        <v>25475938</v>
      </c>
      <c r="F60" s="3">
        <v>35.213999999999999</v>
      </c>
      <c r="G60" s="3">
        <v>35.502000000000002</v>
      </c>
      <c r="J60">
        <v>56</v>
      </c>
      <c r="K60">
        <v>36.271999999999998</v>
      </c>
      <c r="L60" t="s">
        <v>16</v>
      </c>
      <c r="M60">
        <v>4.5999999999999999E-2</v>
      </c>
      <c r="N60">
        <v>6755430</v>
      </c>
      <c r="O60">
        <v>36.206000000000003</v>
      </c>
      <c r="P60">
        <v>36.344999999999999</v>
      </c>
    </row>
    <row r="61" spans="1:16">
      <c r="A61">
        <v>57</v>
      </c>
      <c r="B61">
        <v>35.549999999999997</v>
      </c>
      <c r="C61" t="s">
        <v>14</v>
      </c>
      <c r="D61">
        <v>6.4000000000000001E-2</v>
      </c>
      <c r="E61">
        <v>4128599</v>
      </c>
      <c r="F61">
        <v>35.502000000000002</v>
      </c>
      <c r="G61">
        <v>35.634999999999998</v>
      </c>
      <c r="J61">
        <v>57</v>
      </c>
      <c r="K61" s="14">
        <v>37.259</v>
      </c>
      <c r="L61" s="14" t="s">
        <v>14</v>
      </c>
      <c r="M61" s="14">
        <v>6.8000000000000005E-2</v>
      </c>
      <c r="N61" s="14">
        <v>21056754</v>
      </c>
      <c r="O61" s="14">
        <v>37.174999999999997</v>
      </c>
      <c r="P61" s="14">
        <v>37.432000000000002</v>
      </c>
    </row>
    <row r="62" spans="1:16">
      <c r="A62">
        <v>58</v>
      </c>
      <c r="B62">
        <v>36.273000000000003</v>
      </c>
      <c r="C62" t="s">
        <v>14</v>
      </c>
      <c r="D62">
        <v>4.9000000000000002E-2</v>
      </c>
      <c r="E62">
        <v>7126714</v>
      </c>
      <c r="F62">
        <v>36.215000000000003</v>
      </c>
      <c r="G62">
        <v>36.371000000000002</v>
      </c>
      <c r="J62">
        <v>58</v>
      </c>
      <c r="K62" s="14">
        <v>38.075000000000003</v>
      </c>
      <c r="L62" s="14" t="s">
        <v>16</v>
      </c>
      <c r="M62" s="14">
        <v>7.5999999999999998E-2</v>
      </c>
      <c r="N62" s="14">
        <v>1944804126</v>
      </c>
      <c r="O62" s="14">
        <v>37.784999999999997</v>
      </c>
      <c r="P62" s="14">
        <v>38.290999999999997</v>
      </c>
    </row>
    <row r="63" spans="1:16">
      <c r="A63">
        <v>59</v>
      </c>
      <c r="B63" s="14">
        <v>37.259</v>
      </c>
      <c r="C63" s="14" t="s">
        <v>14</v>
      </c>
      <c r="D63" s="14">
        <v>6.6000000000000003E-2</v>
      </c>
      <c r="E63" s="14">
        <v>20395922</v>
      </c>
      <c r="F63" s="14">
        <v>37.177</v>
      </c>
      <c r="G63" s="14">
        <v>37.447000000000003</v>
      </c>
      <c r="J63">
        <v>59</v>
      </c>
      <c r="K63">
        <v>38.340000000000003</v>
      </c>
      <c r="L63" t="s">
        <v>14</v>
      </c>
      <c r="M63">
        <v>7.9000000000000001E-2</v>
      </c>
      <c r="N63">
        <v>5141532</v>
      </c>
      <c r="O63">
        <v>38.290999999999997</v>
      </c>
      <c r="P63">
        <v>38.441000000000003</v>
      </c>
    </row>
    <row r="64" spans="1:16">
      <c r="A64">
        <v>60</v>
      </c>
      <c r="B64" s="14">
        <v>38.073</v>
      </c>
      <c r="C64" s="14" t="s">
        <v>16</v>
      </c>
      <c r="D64" s="14">
        <v>7.3999999999999996E-2</v>
      </c>
      <c r="E64" s="14">
        <v>1870340702</v>
      </c>
      <c r="F64" s="14">
        <v>37.784999999999997</v>
      </c>
      <c r="G64" s="14">
        <v>38.302</v>
      </c>
      <c r="J64">
        <v>60</v>
      </c>
      <c r="K64">
        <v>38.76</v>
      </c>
      <c r="L64" t="s">
        <v>14</v>
      </c>
      <c r="M64">
        <v>7.6999999999999999E-2</v>
      </c>
      <c r="N64">
        <v>9039695</v>
      </c>
      <c r="O64">
        <v>38.628</v>
      </c>
      <c r="P64">
        <v>38.808999999999997</v>
      </c>
    </row>
    <row r="65" spans="1:16">
      <c r="A65">
        <v>61</v>
      </c>
      <c r="B65">
        <v>38.343000000000004</v>
      </c>
      <c r="C65" t="s">
        <v>14</v>
      </c>
      <c r="D65">
        <v>7.0999999999999994E-2</v>
      </c>
      <c r="E65">
        <v>4391671</v>
      </c>
      <c r="F65">
        <v>38.302</v>
      </c>
      <c r="G65">
        <v>38.436</v>
      </c>
      <c r="J65">
        <v>61</v>
      </c>
      <c r="K65">
        <v>38.819000000000003</v>
      </c>
      <c r="L65" t="s">
        <v>14</v>
      </c>
      <c r="M65">
        <v>3.7999999999999999E-2</v>
      </c>
      <c r="N65">
        <v>2275551</v>
      </c>
      <c r="O65">
        <v>38.808999999999997</v>
      </c>
      <c r="P65">
        <v>38.851999999999997</v>
      </c>
    </row>
    <row r="66" spans="1:16">
      <c r="A66">
        <v>62</v>
      </c>
      <c r="B66">
        <v>38.756999999999998</v>
      </c>
      <c r="C66" t="s">
        <v>14</v>
      </c>
      <c r="D66">
        <v>9.5000000000000001E-2</v>
      </c>
      <c r="E66">
        <v>10672609</v>
      </c>
      <c r="F66">
        <v>38.643999999999998</v>
      </c>
      <c r="G66">
        <v>38.859000000000002</v>
      </c>
      <c r="J66">
        <v>62</v>
      </c>
      <c r="K66">
        <v>38.901000000000003</v>
      </c>
      <c r="L66" t="s">
        <v>22</v>
      </c>
      <c r="M66">
        <v>5.0999999999999997E-2</v>
      </c>
      <c r="N66">
        <v>5762320</v>
      </c>
      <c r="O66">
        <v>38.863999999999997</v>
      </c>
      <c r="P66">
        <v>38.991999999999997</v>
      </c>
    </row>
    <row r="67" spans="1:16">
      <c r="A67">
        <v>63</v>
      </c>
      <c r="B67">
        <v>38.905000000000001</v>
      </c>
      <c r="C67" t="s">
        <v>14</v>
      </c>
      <c r="D67">
        <v>0.05</v>
      </c>
      <c r="E67">
        <v>6665266</v>
      </c>
      <c r="F67">
        <v>38.859000000000002</v>
      </c>
      <c r="G67">
        <v>38.984000000000002</v>
      </c>
      <c r="J67">
        <v>63</v>
      </c>
      <c r="K67">
        <v>39.44</v>
      </c>
      <c r="L67" t="s">
        <v>14</v>
      </c>
      <c r="M67">
        <v>5.1999999999999998E-2</v>
      </c>
      <c r="N67">
        <v>9145660</v>
      </c>
      <c r="O67">
        <v>39.365000000000002</v>
      </c>
      <c r="P67">
        <v>39.533000000000001</v>
      </c>
    </row>
    <row r="68" spans="1:16">
      <c r="A68">
        <v>64</v>
      </c>
      <c r="B68">
        <v>39.442</v>
      </c>
      <c r="C68" t="s">
        <v>14</v>
      </c>
      <c r="D68">
        <v>5.2999999999999999E-2</v>
      </c>
      <c r="E68">
        <v>8500705</v>
      </c>
      <c r="F68">
        <v>39.368000000000002</v>
      </c>
      <c r="G68">
        <v>39.527000000000001</v>
      </c>
      <c r="J68">
        <v>64</v>
      </c>
      <c r="K68">
        <v>39.613999999999997</v>
      </c>
      <c r="L68" t="s">
        <v>14</v>
      </c>
      <c r="M68">
        <v>5.5E-2</v>
      </c>
      <c r="N68">
        <v>10250241</v>
      </c>
      <c r="O68">
        <v>39.533000000000001</v>
      </c>
      <c r="P68">
        <v>39.759</v>
      </c>
    </row>
    <row r="69" spans="1:16">
      <c r="A69">
        <v>65</v>
      </c>
      <c r="B69">
        <v>39.616</v>
      </c>
      <c r="C69" t="s">
        <v>14</v>
      </c>
      <c r="D69">
        <v>0.05</v>
      </c>
      <c r="E69">
        <v>9227198</v>
      </c>
      <c r="F69">
        <v>39.552999999999997</v>
      </c>
      <c r="G69">
        <v>39.731000000000002</v>
      </c>
      <c r="J69">
        <v>65</v>
      </c>
      <c r="K69">
        <v>39.835000000000001</v>
      </c>
      <c r="L69" t="s">
        <v>14</v>
      </c>
      <c r="M69">
        <v>4.8000000000000001E-2</v>
      </c>
      <c r="N69">
        <v>7888416</v>
      </c>
      <c r="O69">
        <v>39.759</v>
      </c>
      <c r="P69">
        <v>39.917999999999999</v>
      </c>
    </row>
    <row r="70" spans="1:16">
      <c r="A70">
        <v>66</v>
      </c>
      <c r="B70">
        <v>39.835999999999999</v>
      </c>
      <c r="C70" t="s">
        <v>14</v>
      </c>
      <c r="D70">
        <v>4.9000000000000002E-2</v>
      </c>
      <c r="E70">
        <v>7112815</v>
      </c>
      <c r="F70">
        <v>39.768999999999998</v>
      </c>
      <c r="G70">
        <v>39.901000000000003</v>
      </c>
      <c r="J70">
        <v>66</v>
      </c>
      <c r="K70">
        <v>40.118000000000002</v>
      </c>
      <c r="L70" t="s">
        <v>14</v>
      </c>
      <c r="M70">
        <v>7.8E-2</v>
      </c>
      <c r="N70">
        <v>10773601</v>
      </c>
      <c r="O70">
        <v>40.026000000000003</v>
      </c>
      <c r="P70">
        <v>40.22</v>
      </c>
    </row>
    <row r="71" spans="1:16">
      <c r="A71">
        <v>67</v>
      </c>
      <c r="B71">
        <v>40.116999999999997</v>
      </c>
      <c r="C71" t="s">
        <v>14</v>
      </c>
      <c r="D71">
        <v>6.9000000000000006E-2</v>
      </c>
      <c r="E71">
        <v>9594707</v>
      </c>
      <c r="F71">
        <v>40.015000000000001</v>
      </c>
      <c r="G71">
        <v>40.216999999999999</v>
      </c>
      <c r="J71">
        <v>67</v>
      </c>
      <c r="K71">
        <v>40.335999999999999</v>
      </c>
      <c r="L71" t="s">
        <v>16</v>
      </c>
      <c r="M71">
        <v>5.6000000000000001E-2</v>
      </c>
      <c r="N71">
        <v>4932992</v>
      </c>
      <c r="O71">
        <v>40.22</v>
      </c>
      <c r="P71">
        <v>40.362000000000002</v>
      </c>
    </row>
    <row r="72" spans="1:16">
      <c r="A72">
        <v>68</v>
      </c>
      <c r="B72">
        <v>40.335000000000001</v>
      </c>
      <c r="C72" t="s">
        <v>16</v>
      </c>
      <c r="D72">
        <v>0.05</v>
      </c>
      <c r="E72">
        <v>3870636</v>
      </c>
      <c r="F72">
        <v>40.216999999999999</v>
      </c>
      <c r="G72">
        <v>40.359000000000002</v>
      </c>
      <c r="J72">
        <v>68</v>
      </c>
      <c r="K72">
        <v>40.493000000000002</v>
      </c>
      <c r="L72" t="s">
        <v>14</v>
      </c>
      <c r="M72">
        <v>4.9000000000000002E-2</v>
      </c>
      <c r="N72">
        <v>282087438</v>
      </c>
      <c r="O72">
        <v>40.362000000000002</v>
      </c>
      <c r="P72">
        <v>40.581000000000003</v>
      </c>
    </row>
    <row r="73" spans="1:16">
      <c r="A73">
        <v>69</v>
      </c>
      <c r="B73">
        <v>40.494</v>
      </c>
      <c r="C73" t="s">
        <v>14</v>
      </c>
      <c r="D73">
        <v>0.05</v>
      </c>
      <c r="E73">
        <v>270935045</v>
      </c>
      <c r="F73">
        <v>40.359000000000002</v>
      </c>
      <c r="G73">
        <v>40.582999999999998</v>
      </c>
      <c r="J73">
        <v>69</v>
      </c>
      <c r="K73">
        <v>40.625</v>
      </c>
      <c r="L73" t="s">
        <v>14</v>
      </c>
      <c r="M73">
        <v>6.6000000000000003E-2</v>
      </c>
      <c r="N73">
        <v>9163679</v>
      </c>
      <c r="O73">
        <v>40.581000000000003</v>
      </c>
      <c r="P73">
        <v>40.750999999999998</v>
      </c>
    </row>
    <row r="74" spans="1:16">
      <c r="A74">
        <v>70</v>
      </c>
      <c r="B74">
        <v>40.628999999999998</v>
      </c>
      <c r="C74" t="s">
        <v>14</v>
      </c>
      <c r="D74">
        <v>6.5000000000000002E-2</v>
      </c>
      <c r="E74">
        <v>8441767</v>
      </c>
      <c r="F74">
        <v>40.582999999999998</v>
      </c>
      <c r="G74">
        <v>40.752000000000002</v>
      </c>
      <c r="J74">
        <v>70</v>
      </c>
      <c r="K74">
        <v>41.066000000000003</v>
      </c>
      <c r="L74" t="s">
        <v>14</v>
      </c>
      <c r="M74">
        <v>5.5E-2</v>
      </c>
      <c r="N74">
        <v>14651906</v>
      </c>
      <c r="O74">
        <v>40.950000000000003</v>
      </c>
      <c r="P74">
        <v>41.140999999999998</v>
      </c>
    </row>
    <row r="75" spans="1:16">
      <c r="A75">
        <v>71</v>
      </c>
      <c r="B75">
        <v>41.067</v>
      </c>
      <c r="C75" t="s">
        <v>16</v>
      </c>
      <c r="D75">
        <v>5.2999999999999999E-2</v>
      </c>
      <c r="E75">
        <v>12783027</v>
      </c>
      <c r="F75">
        <v>40.957000000000001</v>
      </c>
      <c r="G75">
        <v>41.14</v>
      </c>
      <c r="J75">
        <v>71</v>
      </c>
      <c r="K75">
        <v>41.191000000000003</v>
      </c>
      <c r="L75" t="s">
        <v>14</v>
      </c>
      <c r="M75">
        <v>5.0999999999999997E-2</v>
      </c>
      <c r="N75">
        <v>8666707</v>
      </c>
      <c r="O75">
        <v>41.140999999999998</v>
      </c>
      <c r="P75">
        <v>41.237000000000002</v>
      </c>
    </row>
    <row r="76" spans="1:16">
      <c r="A76">
        <v>72</v>
      </c>
      <c r="B76">
        <v>41.188000000000002</v>
      </c>
      <c r="C76" t="s">
        <v>14</v>
      </c>
      <c r="D76">
        <v>4.8000000000000001E-2</v>
      </c>
      <c r="E76">
        <v>7989211</v>
      </c>
      <c r="F76">
        <v>41.14</v>
      </c>
      <c r="G76">
        <v>41.24</v>
      </c>
      <c r="J76">
        <v>72</v>
      </c>
      <c r="K76">
        <v>41.277000000000001</v>
      </c>
      <c r="L76" t="s">
        <v>14</v>
      </c>
      <c r="M76">
        <v>8.8999999999999996E-2</v>
      </c>
      <c r="N76">
        <v>5859382</v>
      </c>
      <c r="O76">
        <v>41.237000000000002</v>
      </c>
      <c r="P76">
        <v>41.387</v>
      </c>
    </row>
    <row r="77" spans="1:16">
      <c r="A77">
        <v>73</v>
      </c>
      <c r="B77">
        <v>41.271999999999998</v>
      </c>
      <c r="C77" t="s">
        <v>14</v>
      </c>
      <c r="D77">
        <v>5.8999999999999997E-2</v>
      </c>
      <c r="E77">
        <v>4281242</v>
      </c>
      <c r="F77">
        <v>41.24</v>
      </c>
      <c r="G77">
        <v>41.402000000000001</v>
      </c>
      <c r="J77">
        <v>73</v>
      </c>
      <c r="K77" s="14">
        <v>41.868000000000002</v>
      </c>
      <c r="L77" s="14" t="s">
        <v>14</v>
      </c>
      <c r="M77" s="14">
        <v>6.6000000000000003E-2</v>
      </c>
      <c r="N77" s="14">
        <v>31215367</v>
      </c>
      <c r="O77" s="14">
        <v>41.731999999999999</v>
      </c>
      <c r="P77" s="14">
        <v>41.96</v>
      </c>
    </row>
    <row r="78" spans="1:16">
      <c r="A78">
        <v>74</v>
      </c>
      <c r="B78" s="14">
        <v>41.87</v>
      </c>
      <c r="C78" s="14" t="s">
        <v>16</v>
      </c>
      <c r="D78" s="14">
        <v>6.2E-2</v>
      </c>
      <c r="E78" s="14">
        <v>27833916</v>
      </c>
      <c r="F78" s="14">
        <v>41.726999999999997</v>
      </c>
      <c r="G78" s="14">
        <v>41.963000000000001</v>
      </c>
      <c r="J78">
        <v>74</v>
      </c>
      <c r="K78">
        <v>42.008000000000003</v>
      </c>
      <c r="L78" t="s">
        <v>14</v>
      </c>
      <c r="M78">
        <v>6.2E-2</v>
      </c>
      <c r="N78">
        <v>11107883</v>
      </c>
      <c r="O78">
        <v>41.96</v>
      </c>
      <c r="P78">
        <v>42.100999999999999</v>
      </c>
    </row>
    <row r="79" spans="1:16">
      <c r="A79">
        <v>75</v>
      </c>
      <c r="B79">
        <v>42.006</v>
      </c>
      <c r="C79" t="s">
        <v>14</v>
      </c>
      <c r="D79">
        <v>5.8999999999999997E-2</v>
      </c>
      <c r="E79">
        <v>10313177</v>
      </c>
      <c r="F79">
        <v>41.963000000000001</v>
      </c>
      <c r="G79">
        <v>42.122</v>
      </c>
      <c r="J79">
        <v>75</v>
      </c>
      <c r="K79">
        <v>42.512</v>
      </c>
      <c r="L79" t="s">
        <v>14</v>
      </c>
      <c r="M79">
        <v>0.108</v>
      </c>
      <c r="N79">
        <v>9472571</v>
      </c>
      <c r="O79">
        <v>42.429000000000002</v>
      </c>
      <c r="P79">
        <v>42.645000000000003</v>
      </c>
    </row>
    <row r="80" spans="1:16">
      <c r="A80">
        <v>76</v>
      </c>
      <c r="B80">
        <v>42.496000000000002</v>
      </c>
      <c r="C80" t="s">
        <v>14</v>
      </c>
      <c r="D80">
        <v>9.7000000000000003E-2</v>
      </c>
      <c r="E80">
        <v>8009737</v>
      </c>
      <c r="F80">
        <v>42.432000000000002</v>
      </c>
      <c r="G80">
        <v>42.634</v>
      </c>
      <c r="J80">
        <v>76</v>
      </c>
      <c r="K80">
        <v>42.712000000000003</v>
      </c>
      <c r="L80" t="s">
        <v>14</v>
      </c>
      <c r="M80">
        <v>7.0000000000000007E-2</v>
      </c>
      <c r="N80">
        <v>9243794</v>
      </c>
      <c r="O80">
        <v>42.645000000000003</v>
      </c>
      <c r="P80">
        <v>42.896999999999998</v>
      </c>
    </row>
    <row r="81" spans="1:16">
      <c r="A81">
        <v>77</v>
      </c>
      <c r="B81">
        <v>42.71</v>
      </c>
      <c r="C81" t="s">
        <v>22</v>
      </c>
      <c r="D81">
        <v>4.7E-2</v>
      </c>
      <c r="E81">
        <v>3813968</v>
      </c>
      <c r="F81">
        <v>42.664000000000001</v>
      </c>
      <c r="G81">
        <v>42.761000000000003</v>
      </c>
      <c r="J81">
        <v>77</v>
      </c>
      <c r="K81">
        <v>43.363</v>
      </c>
      <c r="L81" t="s">
        <v>14</v>
      </c>
      <c r="M81">
        <v>7.1999999999999995E-2</v>
      </c>
      <c r="N81">
        <v>4384317</v>
      </c>
      <c r="O81">
        <v>43.274999999999999</v>
      </c>
      <c r="P81">
        <v>43.412999999999997</v>
      </c>
    </row>
    <row r="82" spans="1:16">
      <c r="A82">
        <v>78</v>
      </c>
      <c r="B82">
        <v>43.201999999999998</v>
      </c>
      <c r="C82" t="s">
        <v>16</v>
      </c>
      <c r="D82">
        <v>0.04</v>
      </c>
      <c r="E82">
        <v>1494846</v>
      </c>
      <c r="F82">
        <v>43.094999999999999</v>
      </c>
      <c r="G82">
        <v>43.213000000000001</v>
      </c>
      <c r="J82">
        <v>78</v>
      </c>
      <c r="K82" s="14">
        <v>43.472999999999999</v>
      </c>
      <c r="L82" s="14" t="s">
        <v>14</v>
      </c>
      <c r="M82" s="14">
        <v>4.4999999999999998E-2</v>
      </c>
      <c r="N82" s="14">
        <v>23068697</v>
      </c>
      <c r="O82" s="14">
        <v>43.412999999999997</v>
      </c>
      <c r="P82" s="14">
        <v>43.628</v>
      </c>
    </row>
    <row r="83" spans="1:16">
      <c r="A83">
        <v>79</v>
      </c>
      <c r="B83">
        <v>43.366</v>
      </c>
      <c r="C83" t="s">
        <v>14</v>
      </c>
      <c r="D83">
        <v>6.5000000000000002E-2</v>
      </c>
      <c r="E83">
        <v>3791997</v>
      </c>
      <c r="F83">
        <v>43.320999999999998</v>
      </c>
      <c r="G83">
        <v>43.417000000000002</v>
      </c>
      <c r="J83">
        <v>79</v>
      </c>
      <c r="K83">
        <v>44.088000000000001</v>
      </c>
      <c r="L83" t="s">
        <v>11</v>
      </c>
      <c r="M83">
        <v>5.6000000000000001E-2</v>
      </c>
      <c r="N83">
        <v>5756282</v>
      </c>
      <c r="O83">
        <v>44.01</v>
      </c>
      <c r="P83">
        <v>44.131</v>
      </c>
    </row>
    <row r="84" spans="1:16">
      <c r="A84">
        <v>80</v>
      </c>
      <c r="B84" s="14">
        <v>43.476999999999997</v>
      </c>
      <c r="C84" s="14" t="s">
        <v>14</v>
      </c>
      <c r="D84" s="14">
        <v>0.05</v>
      </c>
      <c r="E84" s="14">
        <v>24192811</v>
      </c>
      <c r="F84" s="14">
        <v>43.417000000000002</v>
      </c>
      <c r="G84" s="14">
        <v>43.594999999999999</v>
      </c>
      <c r="J84">
        <v>80</v>
      </c>
      <c r="K84">
        <v>44.182000000000002</v>
      </c>
      <c r="L84" t="s">
        <v>14</v>
      </c>
      <c r="M84">
        <v>6.9000000000000006E-2</v>
      </c>
      <c r="N84">
        <v>10636082</v>
      </c>
      <c r="O84">
        <v>44.131</v>
      </c>
      <c r="P84">
        <v>44.347999999999999</v>
      </c>
    </row>
    <row r="85" spans="1:16">
      <c r="A85">
        <v>81</v>
      </c>
      <c r="B85">
        <v>44.084000000000003</v>
      </c>
      <c r="C85" t="s">
        <v>16</v>
      </c>
      <c r="D85">
        <v>5.6000000000000001E-2</v>
      </c>
      <c r="E85">
        <v>5435149</v>
      </c>
      <c r="F85">
        <v>43.908999999999999</v>
      </c>
      <c r="G85">
        <v>44.133000000000003</v>
      </c>
      <c r="J85">
        <v>81</v>
      </c>
      <c r="K85">
        <v>44.793999999999997</v>
      </c>
      <c r="L85" t="s">
        <v>16</v>
      </c>
      <c r="M85">
        <v>5.1999999999999998E-2</v>
      </c>
      <c r="N85">
        <v>2798503</v>
      </c>
      <c r="O85">
        <v>44.725999999999999</v>
      </c>
      <c r="P85">
        <v>44.854999999999997</v>
      </c>
    </row>
    <row r="86" spans="1:16">
      <c r="A86">
        <v>82</v>
      </c>
      <c r="B86">
        <v>44.183</v>
      </c>
      <c r="C86" t="s">
        <v>14</v>
      </c>
      <c r="D86">
        <v>6.7000000000000004E-2</v>
      </c>
      <c r="E86">
        <v>9445508</v>
      </c>
      <c r="F86">
        <v>44.133000000000003</v>
      </c>
      <c r="G86">
        <v>44.3</v>
      </c>
      <c r="J86">
        <v>82</v>
      </c>
      <c r="K86">
        <v>45.584000000000003</v>
      </c>
      <c r="L86" t="s">
        <v>14</v>
      </c>
      <c r="M86">
        <v>5.2999999999999999E-2</v>
      </c>
      <c r="N86">
        <v>23438841</v>
      </c>
      <c r="O86">
        <v>45.515000000000001</v>
      </c>
      <c r="P86">
        <v>45.746000000000002</v>
      </c>
    </row>
    <row r="87" spans="1:16">
      <c r="A87">
        <v>83</v>
      </c>
      <c r="B87">
        <v>44.798000000000002</v>
      </c>
      <c r="C87" t="s">
        <v>16</v>
      </c>
      <c r="D87">
        <v>4.8000000000000001E-2</v>
      </c>
      <c r="E87">
        <v>2562131</v>
      </c>
      <c r="F87">
        <v>44.725999999999999</v>
      </c>
      <c r="G87">
        <v>44.856000000000002</v>
      </c>
      <c r="J87">
        <v>83</v>
      </c>
      <c r="K87">
        <v>45.878999999999998</v>
      </c>
      <c r="L87" t="s">
        <v>16</v>
      </c>
      <c r="M87">
        <v>0.05</v>
      </c>
      <c r="N87">
        <v>1856735</v>
      </c>
      <c r="O87">
        <v>45.814</v>
      </c>
      <c r="P87">
        <v>45.984000000000002</v>
      </c>
    </row>
    <row r="88" spans="1:16">
      <c r="A88">
        <v>84</v>
      </c>
      <c r="B88">
        <v>45.585000000000001</v>
      </c>
      <c r="C88" t="s">
        <v>14</v>
      </c>
      <c r="D88">
        <v>5.2999999999999999E-2</v>
      </c>
      <c r="E88">
        <v>22417635</v>
      </c>
      <c r="F88">
        <v>45.514000000000003</v>
      </c>
      <c r="G88">
        <v>45.725999999999999</v>
      </c>
      <c r="J88">
        <v>84</v>
      </c>
      <c r="K88">
        <v>46.277999999999999</v>
      </c>
      <c r="L88" t="s">
        <v>14</v>
      </c>
      <c r="M88">
        <v>5.3999999999999999E-2</v>
      </c>
      <c r="N88">
        <v>8355183</v>
      </c>
      <c r="O88">
        <v>46.22</v>
      </c>
      <c r="P88">
        <v>46.38</v>
      </c>
    </row>
    <row r="89" spans="1:16">
      <c r="A89">
        <v>85</v>
      </c>
      <c r="B89">
        <v>46.277000000000001</v>
      </c>
      <c r="C89" t="s">
        <v>11</v>
      </c>
      <c r="D89">
        <v>5.7000000000000002E-2</v>
      </c>
      <c r="E89">
        <v>8882359</v>
      </c>
      <c r="F89">
        <v>46.146999999999998</v>
      </c>
      <c r="G89">
        <v>46.448999999999998</v>
      </c>
      <c r="J89">
        <v>85</v>
      </c>
      <c r="K89">
        <v>46.823999999999998</v>
      </c>
      <c r="L89" t="s">
        <v>22</v>
      </c>
      <c r="M89">
        <v>5.8000000000000003E-2</v>
      </c>
      <c r="N89">
        <v>177852947</v>
      </c>
      <c r="O89">
        <v>46.716999999999999</v>
      </c>
      <c r="P89">
        <v>46.945</v>
      </c>
    </row>
    <row r="90" spans="1:16">
      <c r="A90">
        <v>86</v>
      </c>
      <c r="B90">
        <v>46.832999999999998</v>
      </c>
      <c r="C90" t="s">
        <v>16</v>
      </c>
      <c r="D90">
        <v>5.2999999999999999E-2</v>
      </c>
      <c r="E90">
        <v>203645100</v>
      </c>
      <c r="F90">
        <v>46.734000000000002</v>
      </c>
      <c r="G90">
        <v>47.225999999999999</v>
      </c>
      <c r="J90">
        <v>86</v>
      </c>
      <c r="K90">
        <v>47.207000000000001</v>
      </c>
      <c r="L90" t="s">
        <v>14</v>
      </c>
      <c r="M90">
        <v>3.2000000000000001E-2</v>
      </c>
      <c r="N90">
        <v>1127682</v>
      </c>
      <c r="O90">
        <v>47.19</v>
      </c>
      <c r="P90">
        <v>47.223999999999997</v>
      </c>
    </row>
    <row r="91" spans="1:16">
      <c r="A91">
        <v>87</v>
      </c>
      <c r="B91">
        <v>47.25</v>
      </c>
      <c r="C91" t="s">
        <v>14</v>
      </c>
      <c r="D91">
        <v>0.154</v>
      </c>
      <c r="E91">
        <v>5373727</v>
      </c>
      <c r="F91">
        <v>47.225999999999999</v>
      </c>
      <c r="G91">
        <v>47.430999999999997</v>
      </c>
      <c r="J91">
        <v>87</v>
      </c>
      <c r="K91">
        <v>47.61</v>
      </c>
      <c r="L91" t="s">
        <v>14</v>
      </c>
      <c r="M91">
        <v>5.2999999999999999E-2</v>
      </c>
      <c r="N91">
        <v>3392703</v>
      </c>
      <c r="O91">
        <v>47.567</v>
      </c>
      <c r="P91">
        <v>47.701999999999998</v>
      </c>
    </row>
    <row r="92" spans="1:16">
      <c r="A92">
        <v>88</v>
      </c>
      <c r="B92">
        <v>47.610999999999997</v>
      </c>
      <c r="C92" t="s">
        <v>14</v>
      </c>
      <c r="D92">
        <v>6.5000000000000002E-2</v>
      </c>
      <c r="E92">
        <v>4654866</v>
      </c>
      <c r="F92">
        <v>47.558</v>
      </c>
      <c r="G92">
        <v>47.710999999999999</v>
      </c>
      <c r="J92">
        <v>88</v>
      </c>
      <c r="K92">
        <v>48.212000000000003</v>
      </c>
      <c r="L92" t="s">
        <v>14</v>
      </c>
      <c r="M92">
        <v>5.0999999999999997E-2</v>
      </c>
      <c r="N92">
        <v>2191112</v>
      </c>
      <c r="O92">
        <v>48.152999999999999</v>
      </c>
      <c r="P92">
        <v>48.252000000000002</v>
      </c>
    </row>
    <row r="93" spans="1:16">
      <c r="A93">
        <v>89</v>
      </c>
      <c r="B93">
        <v>48.219000000000001</v>
      </c>
      <c r="C93" t="s">
        <v>14</v>
      </c>
      <c r="D93">
        <v>6.7000000000000004E-2</v>
      </c>
      <c r="E93">
        <v>2983188</v>
      </c>
      <c r="F93">
        <v>48.042000000000002</v>
      </c>
      <c r="G93">
        <v>48.256</v>
      </c>
      <c r="J93">
        <v>89</v>
      </c>
      <c r="K93">
        <v>48.3</v>
      </c>
      <c r="L93" t="s">
        <v>14</v>
      </c>
      <c r="M93">
        <v>5.8999999999999997E-2</v>
      </c>
      <c r="N93">
        <v>3661656</v>
      </c>
      <c r="O93">
        <v>48.252000000000002</v>
      </c>
      <c r="P93">
        <v>48.366999999999997</v>
      </c>
    </row>
    <row r="94" spans="1:16">
      <c r="A94">
        <v>90</v>
      </c>
      <c r="B94">
        <v>48.298999999999999</v>
      </c>
      <c r="C94" t="s">
        <v>14</v>
      </c>
      <c r="D94">
        <v>6.2E-2</v>
      </c>
      <c r="E94">
        <v>3685838</v>
      </c>
      <c r="F94">
        <v>48.256</v>
      </c>
      <c r="G94">
        <v>48.38</v>
      </c>
      <c r="J94">
        <v>90</v>
      </c>
      <c r="K94">
        <v>48.609000000000002</v>
      </c>
      <c r="L94" t="s">
        <v>14</v>
      </c>
      <c r="M94">
        <v>7.4999999999999997E-2</v>
      </c>
      <c r="N94">
        <v>5669797</v>
      </c>
      <c r="O94">
        <v>48.542000000000002</v>
      </c>
      <c r="P94">
        <v>48.738999999999997</v>
      </c>
    </row>
    <row r="95" spans="1:16">
      <c r="A95">
        <v>91</v>
      </c>
      <c r="B95">
        <v>48.607999999999997</v>
      </c>
      <c r="C95" t="s">
        <v>14</v>
      </c>
      <c r="D95">
        <v>7.5999999999999998E-2</v>
      </c>
      <c r="E95">
        <v>4966064</v>
      </c>
      <c r="F95">
        <v>48.502000000000002</v>
      </c>
      <c r="G95">
        <v>48.756</v>
      </c>
      <c r="J95">
        <v>91</v>
      </c>
      <c r="K95" s="14">
        <v>48.905000000000001</v>
      </c>
      <c r="L95" s="14" t="s">
        <v>16</v>
      </c>
      <c r="M95" s="14">
        <v>4.7E-2</v>
      </c>
      <c r="N95" s="14">
        <v>127554119</v>
      </c>
      <c r="O95" s="14">
        <v>48.738999999999997</v>
      </c>
      <c r="P95" s="14">
        <v>49.134</v>
      </c>
    </row>
    <row r="96" spans="1:16">
      <c r="A96">
        <v>92</v>
      </c>
      <c r="B96" s="14">
        <v>48.905000000000001</v>
      </c>
      <c r="C96" s="14" t="s">
        <v>16</v>
      </c>
      <c r="D96" s="14">
        <v>4.7E-2</v>
      </c>
      <c r="E96" s="14">
        <v>123644403</v>
      </c>
      <c r="F96" s="14">
        <v>48.756</v>
      </c>
      <c r="G96" s="14">
        <v>49.143000000000001</v>
      </c>
      <c r="J96">
        <v>92</v>
      </c>
      <c r="K96">
        <v>49.722999999999999</v>
      </c>
      <c r="L96" t="s">
        <v>14</v>
      </c>
      <c r="M96">
        <v>7.0999999999999994E-2</v>
      </c>
      <c r="N96">
        <v>2309265</v>
      </c>
      <c r="O96">
        <v>49.661000000000001</v>
      </c>
      <c r="P96">
        <v>49.81</v>
      </c>
    </row>
    <row r="97" spans="1:16">
      <c r="A97">
        <v>93</v>
      </c>
      <c r="B97">
        <v>50.158000000000001</v>
      </c>
      <c r="C97" t="s">
        <v>14</v>
      </c>
      <c r="D97">
        <v>5.7000000000000002E-2</v>
      </c>
      <c r="E97">
        <v>5755977</v>
      </c>
      <c r="F97">
        <v>50.07</v>
      </c>
      <c r="G97">
        <v>50.271000000000001</v>
      </c>
      <c r="J97">
        <v>93</v>
      </c>
      <c r="K97">
        <v>50.156999999999996</v>
      </c>
      <c r="L97" t="s">
        <v>14</v>
      </c>
      <c r="M97">
        <v>6.8000000000000005E-2</v>
      </c>
      <c r="N97">
        <v>7967915</v>
      </c>
      <c r="O97">
        <v>50.051000000000002</v>
      </c>
      <c r="P97">
        <v>50.290999999999997</v>
      </c>
    </row>
    <row r="98" spans="1:16">
      <c r="A98">
        <v>94</v>
      </c>
      <c r="B98">
        <v>51.122999999999998</v>
      </c>
      <c r="C98" t="s">
        <v>14</v>
      </c>
      <c r="D98">
        <v>7.8E-2</v>
      </c>
      <c r="E98">
        <v>50252088</v>
      </c>
      <c r="F98">
        <v>51.024000000000001</v>
      </c>
      <c r="G98">
        <v>51.359000000000002</v>
      </c>
      <c r="J98">
        <v>94</v>
      </c>
      <c r="K98">
        <v>51.121000000000002</v>
      </c>
      <c r="L98" t="s">
        <v>14</v>
      </c>
      <c r="M98">
        <v>7.9000000000000001E-2</v>
      </c>
      <c r="N98">
        <v>48457065</v>
      </c>
      <c r="O98">
        <v>51.026000000000003</v>
      </c>
      <c r="P98">
        <v>51.402000000000001</v>
      </c>
    </row>
    <row r="99" spans="1:16">
      <c r="A99">
        <v>95</v>
      </c>
      <c r="B99">
        <v>51.511000000000003</v>
      </c>
      <c r="C99" t="s">
        <v>14</v>
      </c>
      <c r="D99">
        <v>6.3E-2</v>
      </c>
      <c r="E99">
        <v>74219423</v>
      </c>
      <c r="F99">
        <v>51.414000000000001</v>
      </c>
      <c r="G99">
        <v>51.786999999999999</v>
      </c>
      <c r="J99">
        <v>95</v>
      </c>
      <c r="K99">
        <v>51.511000000000003</v>
      </c>
      <c r="L99" t="s">
        <v>14</v>
      </c>
      <c r="M99">
        <v>6.5000000000000002E-2</v>
      </c>
      <c r="N99">
        <v>75082333</v>
      </c>
      <c r="O99">
        <v>51.402000000000001</v>
      </c>
      <c r="P99">
        <v>51.771999999999998</v>
      </c>
    </row>
    <row r="100" spans="1:16">
      <c r="A100">
        <v>96</v>
      </c>
      <c r="B100">
        <v>54.253</v>
      </c>
      <c r="C100" t="s">
        <v>11</v>
      </c>
      <c r="D100">
        <v>9.6000000000000002E-2</v>
      </c>
      <c r="E100">
        <v>10855867</v>
      </c>
      <c r="F100">
        <v>54.064</v>
      </c>
      <c r="G100">
        <v>54.487000000000002</v>
      </c>
      <c r="J100">
        <v>96</v>
      </c>
      <c r="K100">
        <v>54.238999999999997</v>
      </c>
      <c r="L100" t="s">
        <v>14</v>
      </c>
      <c r="M100">
        <v>0.108</v>
      </c>
      <c r="N100">
        <v>12674737</v>
      </c>
      <c r="O100">
        <v>54.055999999999997</v>
      </c>
      <c r="P100">
        <v>54.457999999999998</v>
      </c>
    </row>
    <row r="101" spans="1:16">
      <c r="A101">
        <v>97</v>
      </c>
      <c r="B101">
        <v>54.889000000000003</v>
      </c>
      <c r="C101" t="s">
        <v>14</v>
      </c>
      <c r="D101">
        <v>9.2999999999999999E-2</v>
      </c>
      <c r="E101">
        <v>13560453</v>
      </c>
      <c r="F101">
        <v>54.743000000000002</v>
      </c>
      <c r="G101">
        <v>55.143000000000001</v>
      </c>
      <c r="J101">
        <v>97</v>
      </c>
      <c r="K101">
        <v>54.883000000000003</v>
      </c>
      <c r="L101" t="s">
        <v>14</v>
      </c>
      <c r="M101">
        <v>9.5000000000000001E-2</v>
      </c>
      <c r="N101">
        <v>14453203</v>
      </c>
      <c r="O101">
        <v>54.74</v>
      </c>
      <c r="P101">
        <v>55.146999999999998</v>
      </c>
    </row>
    <row r="102" spans="1:16">
      <c r="A102">
        <v>98</v>
      </c>
      <c r="B102">
        <v>55.243000000000002</v>
      </c>
      <c r="C102" t="s">
        <v>14</v>
      </c>
      <c r="D102">
        <v>9.9000000000000005E-2</v>
      </c>
      <c r="E102">
        <v>5315312</v>
      </c>
      <c r="F102">
        <v>55.143000000000001</v>
      </c>
      <c r="G102">
        <v>55.430999999999997</v>
      </c>
      <c r="J102">
        <v>98</v>
      </c>
      <c r="K102">
        <v>55.244</v>
      </c>
      <c r="L102" t="s">
        <v>14</v>
      </c>
      <c r="M102">
        <v>9.8000000000000004E-2</v>
      </c>
      <c r="N102">
        <v>5653175</v>
      </c>
      <c r="O102">
        <v>55.146999999999998</v>
      </c>
      <c r="P102">
        <v>55.406999999999996</v>
      </c>
    </row>
    <row r="103" spans="1:16">
      <c r="A103">
        <v>99</v>
      </c>
      <c r="B103">
        <v>55.771000000000001</v>
      </c>
      <c r="C103" t="s">
        <v>14</v>
      </c>
      <c r="D103">
        <v>7.6999999999999999E-2</v>
      </c>
      <c r="E103">
        <v>3532103</v>
      </c>
      <c r="F103">
        <v>55.667999999999999</v>
      </c>
      <c r="G103">
        <v>55.868000000000002</v>
      </c>
      <c r="J103">
        <v>99</v>
      </c>
      <c r="K103">
        <v>55.758000000000003</v>
      </c>
      <c r="L103" t="s">
        <v>14</v>
      </c>
      <c r="M103">
        <v>8.4000000000000005E-2</v>
      </c>
      <c r="N103">
        <v>3874255</v>
      </c>
      <c r="O103">
        <v>55.656999999999996</v>
      </c>
      <c r="P103">
        <v>55.835000000000001</v>
      </c>
    </row>
    <row r="104" spans="1:16">
      <c r="A104">
        <v>100</v>
      </c>
      <c r="B104">
        <v>55.99</v>
      </c>
      <c r="C104" t="s">
        <v>14</v>
      </c>
      <c r="D104">
        <v>0.11</v>
      </c>
      <c r="E104">
        <v>21295492</v>
      </c>
      <c r="F104">
        <v>55.868000000000002</v>
      </c>
      <c r="G104">
        <v>56.256999999999998</v>
      </c>
      <c r="J104">
        <v>100</v>
      </c>
      <c r="K104">
        <v>55.994</v>
      </c>
      <c r="L104" t="s">
        <v>14</v>
      </c>
      <c r="M104">
        <v>0.11799999999999999</v>
      </c>
      <c r="N104">
        <v>22474235</v>
      </c>
      <c r="O104">
        <v>55.88</v>
      </c>
      <c r="P104">
        <v>56.311999999999998</v>
      </c>
    </row>
    <row r="105" spans="1:16">
      <c r="A105">
        <v>101</v>
      </c>
      <c r="B105">
        <v>56.603000000000002</v>
      </c>
      <c r="C105" t="s">
        <v>16</v>
      </c>
      <c r="D105">
        <v>8.2000000000000003E-2</v>
      </c>
      <c r="E105">
        <v>7441736</v>
      </c>
      <c r="F105">
        <v>56.475000000000001</v>
      </c>
      <c r="G105">
        <v>56.76</v>
      </c>
      <c r="J105">
        <v>101</v>
      </c>
      <c r="K105">
        <v>56.598999999999997</v>
      </c>
      <c r="L105" t="s">
        <v>16</v>
      </c>
      <c r="M105">
        <v>9.9000000000000005E-2</v>
      </c>
      <c r="N105">
        <v>7782912</v>
      </c>
      <c r="O105">
        <v>56.417000000000002</v>
      </c>
      <c r="P105">
        <v>56.77</v>
      </c>
    </row>
    <row r="107" spans="1:16">
      <c r="B107" s="219" t="s">
        <v>243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226"/>
  <sheetViews>
    <sheetView topLeftCell="A180" zoomScale="85" zoomScaleNormal="85" workbookViewId="0">
      <selection activeCell="A217" sqref="A217"/>
    </sheetView>
  </sheetViews>
  <sheetFormatPr defaultRowHeight="13.5"/>
  <cols>
    <col min="3" max="3" width="13.625" customWidth="1"/>
    <col min="5" max="5" width="11.125" customWidth="1"/>
    <col min="7" max="7" width="10.75" customWidth="1"/>
    <col min="9" max="10" width="11.875" customWidth="1"/>
    <col min="13" max="13" width="10.125" customWidth="1"/>
    <col min="15" max="15" width="11.125" customWidth="1"/>
    <col min="16" max="16" width="11.375" customWidth="1"/>
    <col min="19" max="19" width="11" customWidth="1"/>
    <col min="31" max="31" width="12" customWidth="1"/>
  </cols>
  <sheetData>
    <row r="1" spans="1:17">
      <c r="A1" s="231" t="s">
        <v>158</v>
      </c>
      <c r="B1" s="231"/>
      <c r="C1" s="231"/>
      <c r="D1" s="231"/>
      <c r="E1" s="231"/>
      <c r="G1" s="232" t="s">
        <v>38</v>
      </c>
      <c r="H1" s="232"/>
      <c r="I1" s="232"/>
      <c r="J1" s="232"/>
      <c r="K1" s="232"/>
      <c r="M1" s="233" t="s">
        <v>25</v>
      </c>
      <c r="N1" s="233"/>
      <c r="O1" s="233"/>
      <c r="P1" s="233"/>
      <c r="Q1" s="233"/>
    </row>
    <row r="3" spans="1:17">
      <c r="A3" t="s">
        <v>2</v>
      </c>
      <c r="B3" s="1" t="s">
        <v>3</v>
      </c>
      <c r="C3" s="1" t="s">
        <v>6</v>
      </c>
      <c r="D3" s="1" t="s">
        <v>7</v>
      </c>
      <c r="E3" s="1" t="s">
        <v>8</v>
      </c>
      <c r="G3" t="s">
        <v>2</v>
      </c>
      <c r="H3" s="1" t="s">
        <v>3</v>
      </c>
      <c r="I3" s="1" t="s">
        <v>6</v>
      </c>
      <c r="J3" s="1" t="s">
        <v>7</v>
      </c>
      <c r="K3" s="1" t="s">
        <v>8</v>
      </c>
      <c r="M3" t="s">
        <v>2</v>
      </c>
      <c r="N3" s="1" t="s">
        <v>3</v>
      </c>
      <c r="O3" s="1" t="s">
        <v>6</v>
      </c>
      <c r="P3" s="1" t="s">
        <v>7</v>
      </c>
      <c r="Q3" s="1" t="s">
        <v>8</v>
      </c>
    </row>
    <row r="4" spans="1:17">
      <c r="A4" s="19">
        <v>1</v>
      </c>
      <c r="B4" s="19">
        <v>2.1560000000000001</v>
      </c>
      <c r="C4" s="19">
        <v>111011131</v>
      </c>
      <c r="D4" s="19">
        <v>2.1080000000000001</v>
      </c>
      <c r="E4" s="19">
        <v>2.1880000000000002</v>
      </c>
      <c r="G4" s="1">
        <v>1</v>
      </c>
      <c r="H4" s="1">
        <v>5.9320000000000004</v>
      </c>
      <c r="I4" s="1">
        <v>70688202</v>
      </c>
      <c r="J4" s="1">
        <v>5.8630000000000004</v>
      </c>
      <c r="K4" s="1">
        <v>6.0570000000000004</v>
      </c>
      <c r="M4">
        <v>1</v>
      </c>
      <c r="N4">
        <v>5.6120000000000001</v>
      </c>
      <c r="O4">
        <v>3555402</v>
      </c>
      <c r="P4">
        <v>5.5629999999999997</v>
      </c>
      <c r="Q4">
        <v>5.7460000000000004</v>
      </c>
    </row>
    <row r="5" spans="1:17">
      <c r="A5" s="19">
        <v>2</v>
      </c>
      <c r="B5" s="19">
        <v>2.3279999999999998</v>
      </c>
      <c r="C5" s="19">
        <v>719554577</v>
      </c>
      <c r="D5" s="19">
        <v>2.214</v>
      </c>
      <c r="E5" s="19">
        <v>2.3370000000000002</v>
      </c>
      <c r="G5" s="1">
        <v>2</v>
      </c>
      <c r="H5" s="1">
        <v>6.0739999999999998</v>
      </c>
      <c r="I5" s="1">
        <v>9701403</v>
      </c>
      <c r="J5" s="1">
        <v>6.0570000000000004</v>
      </c>
      <c r="K5" s="1">
        <v>6.2960000000000003</v>
      </c>
      <c r="M5">
        <v>2</v>
      </c>
      <c r="N5">
        <v>5.9349999999999996</v>
      </c>
      <c r="O5">
        <v>109240768</v>
      </c>
      <c r="P5">
        <v>5.8230000000000004</v>
      </c>
      <c r="Q5">
        <v>6.2889999999999997</v>
      </c>
    </row>
    <row r="6" spans="1:17">
      <c r="A6" s="19">
        <v>3</v>
      </c>
      <c r="B6" s="19">
        <v>2.387</v>
      </c>
      <c r="C6" s="19">
        <v>565372568</v>
      </c>
      <c r="D6" s="19">
        <v>2.3370000000000002</v>
      </c>
      <c r="E6" s="19">
        <v>2.4049999999999998</v>
      </c>
      <c r="G6" s="1">
        <v>3</v>
      </c>
      <c r="H6" s="13">
        <v>6.36</v>
      </c>
      <c r="I6" s="13">
        <v>9347436</v>
      </c>
      <c r="J6" s="13">
        <v>6.2960000000000003</v>
      </c>
      <c r="K6" s="13">
        <v>6.4829999999999997</v>
      </c>
      <c r="M6">
        <v>3</v>
      </c>
      <c r="N6" s="14">
        <v>6.3630000000000004</v>
      </c>
      <c r="O6" s="14">
        <v>11789907</v>
      </c>
      <c r="P6" s="14">
        <v>6.2889999999999997</v>
      </c>
      <c r="Q6" s="14">
        <v>6.5</v>
      </c>
    </row>
    <row r="7" spans="1:17">
      <c r="A7" s="19">
        <v>4</v>
      </c>
      <c r="B7" s="19">
        <v>2.4180000000000001</v>
      </c>
      <c r="C7" s="19">
        <v>-42733327</v>
      </c>
      <c r="D7" s="19">
        <v>2.4049999999999998</v>
      </c>
      <c r="E7" s="19">
        <v>2.6840000000000002</v>
      </c>
      <c r="G7" s="1">
        <v>4</v>
      </c>
      <c r="H7" s="1">
        <v>7.4809999999999999</v>
      </c>
      <c r="I7" s="1">
        <v>24247698</v>
      </c>
      <c r="J7" s="1">
        <v>7.42</v>
      </c>
      <c r="K7" s="1">
        <v>7.5490000000000004</v>
      </c>
      <c r="M7">
        <v>4</v>
      </c>
      <c r="N7">
        <v>7.484</v>
      </c>
      <c r="O7">
        <v>46564234</v>
      </c>
      <c r="P7">
        <v>7.415</v>
      </c>
      <c r="Q7">
        <v>7.6079999999999997</v>
      </c>
    </row>
    <row r="8" spans="1:17">
      <c r="A8" s="19">
        <v>5</v>
      </c>
      <c r="B8" s="19">
        <v>2.7919999999999998</v>
      </c>
      <c r="C8" s="19">
        <v>4493452</v>
      </c>
      <c r="D8" s="19">
        <v>2.7429999999999999</v>
      </c>
      <c r="E8" s="19">
        <v>2.831</v>
      </c>
      <c r="G8" s="1">
        <v>5</v>
      </c>
      <c r="H8" s="1">
        <v>8.8460000000000001</v>
      </c>
      <c r="I8" s="1">
        <v>16306372</v>
      </c>
      <c r="J8" s="1">
        <v>8.7919999999999998</v>
      </c>
      <c r="K8" s="1">
        <v>8.9420000000000002</v>
      </c>
      <c r="M8">
        <v>5</v>
      </c>
      <c r="N8" s="115">
        <v>7.94</v>
      </c>
      <c r="O8" s="9">
        <v>2399608</v>
      </c>
      <c r="P8" s="9">
        <v>7.8819999999999997</v>
      </c>
      <c r="Q8" s="9">
        <v>8.0510000000000002</v>
      </c>
    </row>
    <row r="9" spans="1:17" s="19" customFormat="1">
      <c r="G9" s="93"/>
      <c r="H9" s="93"/>
      <c r="I9" s="93"/>
      <c r="J9" s="93"/>
      <c r="K9" s="93"/>
      <c r="N9" s="116">
        <v>8.125</v>
      </c>
      <c r="O9" s="16">
        <v>2552145</v>
      </c>
      <c r="P9" s="16">
        <v>8.0890000000000004</v>
      </c>
      <c r="Q9" s="16">
        <v>8.1980000000000004</v>
      </c>
    </row>
    <row r="10" spans="1:17" s="19" customFormat="1">
      <c r="G10" s="93"/>
      <c r="H10" s="93"/>
      <c r="I10" s="93"/>
      <c r="J10" s="93"/>
      <c r="K10" s="93"/>
      <c r="N10" s="115">
        <v>8.4619999999999997</v>
      </c>
      <c r="O10" s="9">
        <v>1008050</v>
      </c>
      <c r="P10" s="9">
        <v>8.42</v>
      </c>
      <c r="Q10" s="9">
        <v>8.4879999999999995</v>
      </c>
    </row>
    <row r="11" spans="1:17">
      <c r="A11" s="19">
        <v>6</v>
      </c>
      <c r="B11" s="19">
        <v>2.8540000000000001</v>
      </c>
      <c r="C11" s="19">
        <v>2676611</v>
      </c>
      <c r="D11" s="19">
        <v>2.831</v>
      </c>
      <c r="E11" s="19">
        <v>2.923</v>
      </c>
      <c r="G11" s="1">
        <v>6</v>
      </c>
      <c r="H11" s="1">
        <v>9.0660000000000007</v>
      </c>
      <c r="I11" s="1">
        <v>5784239</v>
      </c>
      <c r="J11" s="1">
        <v>9.0210000000000008</v>
      </c>
      <c r="K11" s="1">
        <v>9.1519999999999992</v>
      </c>
      <c r="M11">
        <v>6</v>
      </c>
      <c r="N11">
        <v>8.7539999999999996</v>
      </c>
      <c r="O11">
        <v>4819433</v>
      </c>
      <c r="P11">
        <v>8.7070000000000007</v>
      </c>
      <c r="Q11">
        <v>8.7910000000000004</v>
      </c>
    </row>
    <row r="12" spans="1:17">
      <c r="A12" s="19">
        <v>7</v>
      </c>
      <c r="B12" s="19">
        <v>3.0110000000000001</v>
      </c>
      <c r="C12" s="19">
        <v>4412004</v>
      </c>
      <c r="D12" s="19">
        <v>2.9860000000000002</v>
      </c>
      <c r="E12" s="19">
        <v>3.1579999999999999</v>
      </c>
      <c r="G12" s="1">
        <v>7</v>
      </c>
      <c r="H12" s="1">
        <v>9.2569999999999997</v>
      </c>
      <c r="I12" s="1">
        <v>581388414</v>
      </c>
      <c r="J12" s="1">
        <v>9.1519999999999992</v>
      </c>
      <c r="K12" s="1">
        <v>9.3390000000000004</v>
      </c>
      <c r="M12">
        <v>7</v>
      </c>
      <c r="N12">
        <v>8.8460000000000001</v>
      </c>
      <c r="O12">
        <v>20835839</v>
      </c>
      <c r="P12">
        <v>8.7910000000000004</v>
      </c>
      <c r="Q12">
        <v>8.9440000000000008</v>
      </c>
    </row>
    <row r="13" spans="1:17">
      <c r="A13" s="19">
        <v>8</v>
      </c>
      <c r="B13" s="19">
        <v>3.923</v>
      </c>
      <c r="C13" s="19">
        <v>2106976</v>
      </c>
      <c r="D13" s="19">
        <v>3.8769999999999998</v>
      </c>
      <c r="E13" s="19">
        <v>3.9540000000000002</v>
      </c>
      <c r="G13" s="1">
        <v>8</v>
      </c>
      <c r="H13" s="1">
        <v>11.256</v>
      </c>
      <c r="I13" s="1">
        <v>9980340</v>
      </c>
      <c r="J13" s="1">
        <v>11.157999999999999</v>
      </c>
      <c r="K13" s="1">
        <v>11.416</v>
      </c>
      <c r="M13">
        <v>8</v>
      </c>
      <c r="N13">
        <v>9.0370000000000008</v>
      </c>
      <c r="O13">
        <v>14481008</v>
      </c>
      <c r="P13">
        <v>8.9440000000000008</v>
      </c>
      <c r="Q13">
        <v>9.1549999999999994</v>
      </c>
    </row>
    <row r="14" spans="1:17">
      <c r="A14" s="19">
        <v>9</v>
      </c>
      <c r="B14" s="19">
        <v>3.9790000000000001</v>
      </c>
      <c r="C14" s="19">
        <v>4301702</v>
      </c>
      <c r="D14" s="19">
        <v>3.9540000000000002</v>
      </c>
      <c r="E14" s="19">
        <v>4.0510000000000002</v>
      </c>
      <c r="G14" s="1">
        <v>9</v>
      </c>
      <c r="H14" s="13">
        <v>13.058</v>
      </c>
      <c r="I14" s="13">
        <v>156881842</v>
      </c>
      <c r="J14" s="13">
        <v>12.994</v>
      </c>
      <c r="K14" s="13">
        <v>13.266999999999999</v>
      </c>
      <c r="M14">
        <v>9</v>
      </c>
      <c r="N14">
        <v>9.2560000000000002</v>
      </c>
      <c r="O14">
        <v>487065383</v>
      </c>
      <c r="P14">
        <v>9.1549999999999994</v>
      </c>
      <c r="Q14">
        <v>9.3379999999999992</v>
      </c>
    </row>
    <row r="15" spans="1:17">
      <c r="A15" s="19">
        <v>10</v>
      </c>
      <c r="B15" s="14">
        <v>6.37</v>
      </c>
      <c r="C15" s="14">
        <v>704334</v>
      </c>
      <c r="D15" s="14">
        <v>6.3310000000000004</v>
      </c>
      <c r="E15" s="14">
        <v>6.4050000000000002</v>
      </c>
      <c r="G15" s="1">
        <v>10</v>
      </c>
      <c r="H15" s="1">
        <v>13.313000000000001</v>
      </c>
      <c r="I15" s="1">
        <v>6058069</v>
      </c>
      <c r="J15" s="1">
        <v>13.266999999999999</v>
      </c>
      <c r="K15" s="1">
        <v>13.428000000000001</v>
      </c>
      <c r="M15">
        <v>10</v>
      </c>
      <c r="N15" s="9">
        <v>10.217000000000001</v>
      </c>
      <c r="O15" s="9">
        <v>6606101</v>
      </c>
      <c r="P15" s="9">
        <v>10.124000000000001</v>
      </c>
      <c r="Q15" s="9">
        <v>10.35</v>
      </c>
    </row>
    <row r="16" spans="1:17">
      <c r="A16" s="19">
        <v>11</v>
      </c>
      <c r="B16" s="16">
        <v>8.1199999999999992</v>
      </c>
      <c r="C16" s="16">
        <v>3950857</v>
      </c>
      <c r="D16" s="16">
        <v>8.0879999999999992</v>
      </c>
      <c r="E16" s="16">
        <v>8.1950000000000003</v>
      </c>
      <c r="G16" s="1">
        <v>11</v>
      </c>
      <c r="H16" s="1">
        <v>13.824999999999999</v>
      </c>
      <c r="I16" s="1">
        <v>7690340</v>
      </c>
      <c r="J16" s="1">
        <v>13.680999999999999</v>
      </c>
      <c r="K16" s="1">
        <v>13.847</v>
      </c>
      <c r="M16">
        <v>11</v>
      </c>
      <c r="N16">
        <v>10.412000000000001</v>
      </c>
      <c r="O16">
        <v>5003391</v>
      </c>
      <c r="P16">
        <v>10.352</v>
      </c>
      <c r="Q16">
        <v>10.536</v>
      </c>
    </row>
    <row r="17" spans="1:17">
      <c r="A17" s="19">
        <v>12</v>
      </c>
      <c r="B17" s="19">
        <v>9.0220000000000002</v>
      </c>
      <c r="C17" s="19">
        <v>17394449</v>
      </c>
      <c r="D17" s="19">
        <v>8.9459999999999997</v>
      </c>
      <c r="E17" s="19">
        <v>9.1349999999999998</v>
      </c>
      <c r="G17" s="1">
        <v>12</v>
      </c>
      <c r="H17" s="1">
        <v>13.874000000000001</v>
      </c>
      <c r="I17" s="1">
        <v>5884714</v>
      </c>
      <c r="J17" s="1">
        <v>13.847</v>
      </c>
      <c r="K17" s="1">
        <v>13.914999999999999</v>
      </c>
      <c r="M17">
        <v>12</v>
      </c>
      <c r="N17">
        <v>11.257</v>
      </c>
      <c r="O17">
        <v>6985823</v>
      </c>
      <c r="P17">
        <v>11.170999999999999</v>
      </c>
      <c r="Q17">
        <v>11.4</v>
      </c>
    </row>
    <row r="18" spans="1:17">
      <c r="A18" s="19">
        <v>13</v>
      </c>
      <c r="B18" s="19">
        <v>9.2430000000000003</v>
      </c>
      <c r="C18" s="19">
        <v>110670420</v>
      </c>
      <c r="D18" s="19">
        <v>9.1460000000000008</v>
      </c>
      <c r="E18" s="19">
        <v>9.3260000000000005</v>
      </c>
      <c r="G18" s="1">
        <v>13</v>
      </c>
      <c r="H18" s="13">
        <v>14.103999999999999</v>
      </c>
      <c r="I18" s="13">
        <v>47824385</v>
      </c>
      <c r="J18" s="13">
        <v>14.032999999999999</v>
      </c>
      <c r="K18" s="13">
        <v>14.288</v>
      </c>
      <c r="M18">
        <v>13</v>
      </c>
      <c r="N18">
        <v>11.465999999999999</v>
      </c>
      <c r="O18">
        <v>3239445</v>
      </c>
      <c r="P18">
        <v>11.4</v>
      </c>
      <c r="Q18">
        <v>11.569000000000001</v>
      </c>
    </row>
    <row r="19" spans="1:17">
      <c r="A19" s="19">
        <v>14</v>
      </c>
      <c r="B19" s="9">
        <v>9.6379999999999999</v>
      </c>
      <c r="C19" s="9">
        <v>694852</v>
      </c>
      <c r="D19" s="9">
        <v>9.6039999999999992</v>
      </c>
      <c r="E19" s="9">
        <v>9.7059999999999995</v>
      </c>
      <c r="G19" s="1">
        <v>14</v>
      </c>
      <c r="H19" s="117">
        <v>14.746</v>
      </c>
      <c r="I19" s="117">
        <v>3898408</v>
      </c>
      <c r="J19" s="117">
        <v>14.694000000000001</v>
      </c>
      <c r="K19" s="117">
        <v>14.798</v>
      </c>
      <c r="L19" s="19" t="s">
        <v>133</v>
      </c>
      <c r="M19">
        <v>14</v>
      </c>
      <c r="N19">
        <v>11.667999999999999</v>
      </c>
      <c r="O19">
        <v>3652332</v>
      </c>
      <c r="P19">
        <v>11.617000000000001</v>
      </c>
      <c r="Q19">
        <v>11.773999999999999</v>
      </c>
    </row>
    <row r="20" spans="1:17">
      <c r="A20" s="19">
        <v>15</v>
      </c>
      <c r="B20" s="9">
        <v>9.9529999999999994</v>
      </c>
      <c r="C20" s="9">
        <v>3178350</v>
      </c>
      <c r="D20" s="9">
        <v>9.8670000000000009</v>
      </c>
      <c r="E20" s="9">
        <v>10.08</v>
      </c>
      <c r="G20" s="1">
        <v>15</v>
      </c>
      <c r="H20" s="13">
        <v>16.149999999999999</v>
      </c>
      <c r="I20" s="13">
        <v>9847223</v>
      </c>
      <c r="J20" s="13">
        <v>16.071000000000002</v>
      </c>
      <c r="K20" s="13">
        <v>16.309000000000001</v>
      </c>
      <c r="L20" s="19"/>
      <c r="M20">
        <v>15</v>
      </c>
      <c r="N20">
        <v>12.185</v>
      </c>
      <c r="O20">
        <v>5790026</v>
      </c>
      <c r="P20">
        <v>12.145</v>
      </c>
      <c r="Q20">
        <v>12.272</v>
      </c>
    </row>
    <row r="21" spans="1:17" s="19" customFormat="1">
      <c r="B21" s="9"/>
      <c r="C21" s="9"/>
      <c r="D21" s="9"/>
      <c r="E21" s="9"/>
      <c r="G21" s="93"/>
      <c r="H21" s="117">
        <v>17.591000000000001</v>
      </c>
      <c r="I21" s="117">
        <v>1413463</v>
      </c>
      <c r="J21" s="117">
        <v>17.553000000000001</v>
      </c>
      <c r="K21" s="117">
        <v>17.648</v>
      </c>
      <c r="L21" s="19" t="s">
        <v>173</v>
      </c>
      <c r="N21" s="9">
        <v>12.81</v>
      </c>
      <c r="O21" s="9">
        <v>1477983</v>
      </c>
      <c r="P21" s="9">
        <v>12.755000000000001</v>
      </c>
      <c r="Q21" s="9">
        <v>12.871</v>
      </c>
    </row>
    <row r="22" spans="1:17" s="19" customFormat="1">
      <c r="B22" s="3"/>
      <c r="C22" s="3"/>
      <c r="D22" s="3"/>
      <c r="E22" s="3"/>
      <c r="G22" s="93"/>
      <c r="H22" s="15">
        <v>18.411000000000001</v>
      </c>
      <c r="I22" s="15">
        <v>3094247</v>
      </c>
      <c r="J22" s="15">
        <v>18.341000000000001</v>
      </c>
      <c r="K22" s="15">
        <v>18.5</v>
      </c>
      <c r="L22" s="19" t="s">
        <v>133</v>
      </c>
      <c r="N22" s="9">
        <v>12.946</v>
      </c>
      <c r="O22" s="9">
        <v>2399660</v>
      </c>
      <c r="P22" s="9">
        <v>12.89</v>
      </c>
      <c r="Q22" s="9">
        <v>12.993</v>
      </c>
    </row>
    <row r="23" spans="1:17">
      <c r="A23" s="19">
        <v>16</v>
      </c>
      <c r="B23" s="19">
        <v>10.667999999999999</v>
      </c>
      <c r="C23" s="19">
        <v>1226975</v>
      </c>
      <c r="D23" s="19">
        <v>10.629</v>
      </c>
      <c r="E23" s="19">
        <v>10.725</v>
      </c>
      <c r="G23" s="1">
        <v>16</v>
      </c>
      <c r="H23" s="13">
        <v>18.706</v>
      </c>
      <c r="I23" s="13">
        <v>8623512</v>
      </c>
      <c r="J23" s="13">
        <v>18.602</v>
      </c>
      <c r="K23" s="13">
        <v>18.911999999999999</v>
      </c>
      <c r="L23" s="19" t="s">
        <v>170</v>
      </c>
      <c r="M23">
        <v>16</v>
      </c>
      <c r="N23" s="14">
        <v>13.063000000000001</v>
      </c>
      <c r="O23" s="14">
        <v>285062291</v>
      </c>
      <c r="P23" s="14">
        <v>12.991</v>
      </c>
      <c r="Q23" s="14">
        <v>13.271000000000001</v>
      </c>
    </row>
    <row r="24" spans="1:17">
      <c r="A24" s="19">
        <v>17</v>
      </c>
      <c r="B24" s="9">
        <v>12.317</v>
      </c>
      <c r="C24" s="9">
        <v>7539546</v>
      </c>
      <c r="D24" s="9">
        <v>12.273999999999999</v>
      </c>
      <c r="E24" s="9">
        <v>12.548999999999999</v>
      </c>
      <c r="G24" s="1">
        <v>17</v>
      </c>
      <c r="H24" s="1">
        <v>19.559000000000001</v>
      </c>
      <c r="I24" s="1">
        <v>7920865</v>
      </c>
      <c r="J24" s="1">
        <v>19.489000000000001</v>
      </c>
      <c r="K24" s="1">
        <v>19.648</v>
      </c>
      <c r="M24">
        <v>17</v>
      </c>
      <c r="N24">
        <v>13.318</v>
      </c>
      <c r="O24">
        <v>6755871</v>
      </c>
      <c r="P24">
        <v>13.271000000000001</v>
      </c>
      <c r="Q24">
        <v>13.409000000000001</v>
      </c>
    </row>
    <row r="25" spans="1:17">
      <c r="A25" s="19">
        <v>18</v>
      </c>
      <c r="B25" s="9">
        <v>12.901</v>
      </c>
      <c r="C25" s="9">
        <v>20540938</v>
      </c>
      <c r="D25" s="9">
        <v>12.847</v>
      </c>
      <c r="E25" s="9">
        <v>12.996</v>
      </c>
      <c r="G25" s="1">
        <v>18</v>
      </c>
      <c r="H25" s="1">
        <v>20.477</v>
      </c>
      <c r="I25" s="1">
        <v>8700440</v>
      </c>
      <c r="J25" s="1">
        <v>20.315999999999999</v>
      </c>
      <c r="K25" s="1">
        <v>20.606000000000002</v>
      </c>
      <c r="M25">
        <v>18</v>
      </c>
      <c r="N25">
        <v>13.484999999999999</v>
      </c>
      <c r="O25">
        <v>5048654</v>
      </c>
      <c r="P25">
        <v>13.409000000000001</v>
      </c>
      <c r="Q25">
        <v>13.577999999999999</v>
      </c>
    </row>
    <row r="26" spans="1:17">
      <c r="A26" s="19">
        <v>19</v>
      </c>
      <c r="B26" s="14">
        <v>13.054</v>
      </c>
      <c r="C26" s="14">
        <v>120254574</v>
      </c>
      <c r="D26" s="14">
        <v>12.996</v>
      </c>
      <c r="E26" s="14">
        <v>13.269</v>
      </c>
      <c r="G26" s="1">
        <v>19</v>
      </c>
      <c r="H26" s="1">
        <v>21.478999999999999</v>
      </c>
      <c r="I26" s="1">
        <v>4454319</v>
      </c>
      <c r="J26" s="1">
        <v>21.302</v>
      </c>
      <c r="K26" s="1">
        <v>21.577000000000002</v>
      </c>
      <c r="M26">
        <v>19</v>
      </c>
      <c r="N26">
        <v>13.826000000000001</v>
      </c>
      <c r="O26">
        <v>9664104</v>
      </c>
      <c r="P26">
        <v>13.685</v>
      </c>
      <c r="Q26">
        <v>13.848000000000001</v>
      </c>
    </row>
    <row r="27" spans="1:17">
      <c r="A27" s="19">
        <v>20</v>
      </c>
      <c r="B27" s="9">
        <v>13.468</v>
      </c>
      <c r="C27" s="9">
        <v>9072038</v>
      </c>
      <c r="D27" s="9">
        <v>13.412000000000001</v>
      </c>
      <c r="E27" s="9">
        <v>13.577</v>
      </c>
      <c r="G27" s="1">
        <v>20</v>
      </c>
      <c r="H27" s="1">
        <v>21.873999999999999</v>
      </c>
      <c r="I27" s="1">
        <v>6671748</v>
      </c>
      <c r="J27" s="1">
        <v>21.815999999999999</v>
      </c>
      <c r="K27" s="1">
        <v>22.045000000000002</v>
      </c>
      <c r="M27">
        <v>20</v>
      </c>
      <c r="N27">
        <v>13.957000000000001</v>
      </c>
      <c r="O27">
        <v>7970704</v>
      </c>
      <c r="P27">
        <v>13.917999999999999</v>
      </c>
      <c r="Q27">
        <v>14.029</v>
      </c>
    </row>
    <row r="28" spans="1:17">
      <c r="A28" s="19">
        <v>21</v>
      </c>
      <c r="B28" s="19">
        <v>13.802</v>
      </c>
      <c r="C28" s="19">
        <v>11062325</v>
      </c>
      <c r="D28" s="19">
        <v>13.699</v>
      </c>
      <c r="E28" s="19">
        <v>13.855</v>
      </c>
      <c r="G28" s="1">
        <v>21</v>
      </c>
      <c r="H28" s="106">
        <v>23.192</v>
      </c>
      <c r="I28" s="106">
        <v>14458093</v>
      </c>
      <c r="J28" s="106">
        <v>23.050999999999998</v>
      </c>
      <c r="K28" s="106">
        <v>23.297000000000001</v>
      </c>
      <c r="M28">
        <v>21</v>
      </c>
      <c r="N28" s="14">
        <v>14.11</v>
      </c>
      <c r="O28" s="14">
        <v>128929130</v>
      </c>
      <c r="P28" s="14">
        <v>14.029</v>
      </c>
      <c r="Q28" s="14">
        <v>14.262</v>
      </c>
    </row>
    <row r="29" spans="1:17">
      <c r="A29" s="19">
        <v>22</v>
      </c>
      <c r="B29" s="14">
        <v>14.106</v>
      </c>
      <c r="C29" s="14">
        <v>81547316</v>
      </c>
      <c r="D29" s="14">
        <v>14.015000000000001</v>
      </c>
      <c r="E29" s="14">
        <v>14.212999999999999</v>
      </c>
      <c r="G29" s="1">
        <v>22</v>
      </c>
      <c r="H29" s="13">
        <v>23.468</v>
      </c>
      <c r="I29" s="13">
        <v>10883914</v>
      </c>
      <c r="J29" s="13">
        <v>23.408000000000001</v>
      </c>
      <c r="K29" s="13">
        <v>23.622</v>
      </c>
      <c r="M29">
        <v>22</v>
      </c>
      <c r="N29">
        <v>14.395</v>
      </c>
      <c r="O29">
        <v>8466922</v>
      </c>
      <c r="P29">
        <v>14.262</v>
      </c>
      <c r="Q29">
        <v>14.46</v>
      </c>
    </row>
    <row r="30" spans="1:17">
      <c r="A30" s="19">
        <v>23</v>
      </c>
      <c r="B30" s="19">
        <v>14.367000000000001</v>
      </c>
      <c r="C30" s="19">
        <v>4509301</v>
      </c>
      <c r="D30" s="19">
        <v>14.313000000000001</v>
      </c>
      <c r="E30" s="19">
        <v>14.452999999999999</v>
      </c>
      <c r="G30" s="1">
        <v>23</v>
      </c>
      <c r="H30" s="106">
        <v>23.896000000000001</v>
      </c>
      <c r="I30" s="106">
        <v>10186094</v>
      </c>
      <c r="J30" s="106">
        <v>23.834</v>
      </c>
      <c r="K30" s="106">
        <v>24.010999999999999</v>
      </c>
      <c r="M30">
        <v>23</v>
      </c>
      <c r="N30" s="4">
        <v>14.75</v>
      </c>
      <c r="O30" s="4">
        <v>3359098</v>
      </c>
      <c r="P30" s="4">
        <v>14.712</v>
      </c>
      <c r="Q30" s="4">
        <v>14.818</v>
      </c>
    </row>
    <row r="31" spans="1:17">
      <c r="A31" s="19">
        <v>24</v>
      </c>
      <c r="B31" s="9">
        <v>15.773999999999999</v>
      </c>
      <c r="C31" s="9">
        <v>10238895</v>
      </c>
      <c r="D31" s="9">
        <v>15.717000000000001</v>
      </c>
      <c r="E31" s="9">
        <v>15.894</v>
      </c>
      <c r="F31" s="19" t="s">
        <v>168</v>
      </c>
      <c r="G31" s="1">
        <v>24</v>
      </c>
      <c r="H31" s="1">
        <v>24.106999999999999</v>
      </c>
      <c r="I31" s="1">
        <v>24336518</v>
      </c>
      <c r="J31" s="1">
        <v>24.010999999999999</v>
      </c>
      <c r="K31" s="1">
        <v>24.213999999999999</v>
      </c>
      <c r="M31">
        <v>24</v>
      </c>
      <c r="N31" s="14">
        <v>16.134</v>
      </c>
      <c r="O31" s="14">
        <v>14324735</v>
      </c>
      <c r="P31" s="14">
        <v>15.891</v>
      </c>
      <c r="Q31" s="14">
        <v>16.321000000000002</v>
      </c>
    </row>
    <row r="32" spans="1:17">
      <c r="A32" s="19">
        <v>25</v>
      </c>
      <c r="B32" s="14">
        <v>16.120999999999999</v>
      </c>
      <c r="C32" s="14">
        <v>36338228</v>
      </c>
      <c r="D32" s="14">
        <v>16.038</v>
      </c>
      <c r="E32" s="14">
        <v>16.3</v>
      </c>
      <c r="G32" s="1">
        <v>25</v>
      </c>
      <c r="H32" s="1">
        <v>24.664000000000001</v>
      </c>
      <c r="I32" s="1">
        <v>17673672</v>
      </c>
      <c r="J32" s="1">
        <v>24.489000000000001</v>
      </c>
      <c r="K32" s="1">
        <v>24.763999999999999</v>
      </c>
      <c r="M32">
        <v>25</v>
      </c>
      <c r="N32">
        <v>16.422999999999998</v>
      </c>
      <c r="O32">
        <v>5908919</v>
      </c>
      <c r="P32">
        <v>16.321000000000002</v>
      </c>
      <c r="Q32">
        <v>16.504000000000001</v>
      </c>
    </row>
    <row r="33" spans="1:17">
      <c r="A33" s="19">
        <v>26</v>
      </c>
      <c r="B33" s="19">
        <v>16.655999999999999</v>
      </c>
      <c r="C33" s="19">
        <v>4269462</v>
      </c>
      <c r="D33" s="19">
        <v>16.579999999999998</v>
      </c>
      <c r="E33" s="19">
        <v>16.75</v>
      </c>
      <c r="G33" s="1">
        <v>26</v>
      </c>
      <c r="H33" s="1">
        <v>24.898</v>
      </c>
      <c r="I33" s="1">
        <v>9102094</v>
      </c>
      <c r="J33" s="1">
        <v>24.763999999999999</v>
      </c>
      <c r="K33" s="1">
        <v>24.984999999999999</v>
      </c>
      <c r="M33">
        <v>26</v>
      </c>
      <c r="N33">
        <v>16.655000000000001</v>
      </c>
      <c r="O33">
        <v>3220785</v>
      </c>
      <c r="P33">
        <v>16.582000000000001</v>
      </c>
      <c r="Q33">
        <v>16.744</v>
      </c>
    </row>
    <row r="34" spans="1:17" s="19" customFormat="1">
      <c r="G34" s="127"/>
      <c r="H34" s="106">
        <v>25.274000000000001</v>
      </c>
      <c r="I34" s="106">
        <v>5556342</v>
      </c>
      <c r="J34" s="106">
        <v>25.201000000000001</v>
      </c>
      <c r="K34" s="106">
        <v>25.405000000000001</v>
      </c>
    </row>
    <row r="35" spans="1:17">
      <c r="A35" s="19">
        <v>27</v>
      </c>
      <c r="B35" s="19">
        <v>17.073</v>
      </c>
      <c r="C35" s="19">
        <v>7269809</v>
      </c>
      <c r="D35" s="19">
        <v>16.920000000000002</v>
      </c>
      <c r="E35" s="19">
        <v>17.169</v>
      </c>
      <c r="G35" s="1">
        <v>27</v>
      </c>
      <c r="H35" s="21">
        <v>25.670999999999999</v>
      </c>
      <c r="I35" s="21">
        <v>10958083</v>
      </c>
      <c r="J35" s="21">
        <v>25.568999999999999</v>
      </c>
      <c r="K35" s="21">
        <v>25.832999999999998</v>
      </c>
      <c r="M35">
        <v>27</v>
      </c>
      <c r="N35">
        <v>16.84</v>
      </c>
      <c r="O35">
        <v>5825157</v>
      </c>
      <c r="P35">
        <v>16.744</v>
      </c>
      <c r="Q35">
        <v>16.998000000000001</v>
      </c>
    </row>
    <row r="36" spans="1:17" s="19" customFormat="1">
      <c r="B36" s="3">
        <v>18.399999999999999</v>
      </c>
      <c r="F36" s="19" t="s">
        <v>141</v>
      </c>
      <c r="G36" s="109"/>
      <c r="H36" s="1">
        <v>26</v>
      </c>
      <c r="I36" s="1">
        <v>8489689</v>
      </c>
      <c r="J36" s="1">
        <v>25.917999999999999</v>
      </c>
      <c r="K36" s="1">
        <v>26.173999999999999</v>
      </c>
    </row>
    <row r="37" spans="1:17">
      <c r="A37" s="19">
        <v>28</v>
      </c>
      <c r="B37" s="14">
        <v>18.681000000000001</v>
      </c>
      <c r="C37" s="14">
        <v>11952554</v>
      </c>
      <c r="D37" s="14">
        <v>18.596</v>
      </c>
      <c r="E37" s="14">
        <v>18.814</v>
      </c>
      <c r="G37" s="1">
        <v>28</v>
      </c>
      <c r="H37" s="106">
        <v>26.507999999999999</v>
      </c>
      <c r="I37" s="106">
        <v>4125653</v>
      </c>
      <c r="J37" s="106">
        <v>26.372</v>
      </c>
      <c r="K37" s="106">
        <v>26.547999999999998</v>
      </c>
      <c r="M37">
        <v>28</v>
      </c>
      <c r="N37">
        <v>17.081</v>
      </c>
      <c r="O37">
        <v>2149455</v>
      </c>
      <c r="P37">
        <v>17.032</v>
      </c>
      <c r="Q37">
        <v>17.161999999999999</v>
      </c>
    </row>
    <row r="38" spans="1:17">
      <c r="A38" s="19">
        <v>29</v>
      </c>
      <c r="B38" s="19">
        <v>20.414000000000001</v>
      </c>
      <c r="C38" s="19">
        <v>6419979</v>
      </c>
      <c r="D38" s="19">
        <v>20.298999999999999</v>
      </c>
      <c r="E38" s="19">
        <v>20.442</v>
      </c>
      <c r="G38" s="1">
        <v>29</v>
      </c>
      <c r="H38" s="1">
        <v>26.722999999999999</v>
      </c>
      <c r="I38" s="1">
        <v>8161433</v>
      </c>
      <c r="J38" s="1">
        <v>26.658999999999999</v>
      </c>
      <c r="K38" s="1">
        <v>26.858000000000001</v>
      </c>
      <c r="M38">
        <v>29</v>
      </c>
      <c r="N38">
        <v>17.498000000000001</v>
      </c>
      <c r="O38">
        <v>3762656</v>
      </c>
      <c r="P38">
        <v>17.431000000000001</v>
      </c>
      <c r="Q38">
        <v>17.552</v>
      </c>
    </row>
    <row r="39" spans="1:17" s="19" customFormat="1">
      <c r="G39" s="120"/>
      <c r="H39" s="120"/>
      <c r="I39" s="120"/>
      <c r="J39" s="120"/>
      <c r="K39" s="120"/>
      <c r="N39" s="4">
        <v>17.602</v>
      </c>
      <c r="O39" s="4">
        <v>2509135</v>
      </c>
      <c r="P39" s="4">
        <v>17.556999999999999</v>
      </c>
      <c r="Q39" s="4">
        <v>17.661000000000001</v>
      </c>
    </row>
    <row r="40" spans="1:17">
      <c r="A40" s="19">
        <v>30</v>
      </c>
      <c r="B40" s="19">
        <v>20.481000000000002</v>
      </c>
      <c r="C40" s="19">
        <v>7220043</v>
      </c>
      <c r="D40" s="19">
        <v>20.442</v>
      </c>
      <c r="E40" s="19">
        <v>20.535</v>
      </c>
      <c r="G40" s="1">
        <v>30</v>
      </c>
      <c r="H40" s="13">
        <v>27.815000000000001</v>
      </c>
      <c r="I40" s="13">
        <v>22562630</v>
      </c>
      <c r="J40" s="13">
        <v>27.689</v>
      </c>
      <c r="K40" s="13">
        <v>28.021000000000001</v>
      </c>
      <c r="M40">
        <v>30</v>
      </c>
      <c r="N40">
        <v>17.872</v>
      </c>
      <c r="O40">
        <v>9781841</v>
      </c>
      <c r="P40">
        <v>17.745000000000001</v>
      </c>
      <c r="Q40">
        <v>18.033999999999999</v>
      </c>
    </row>
    <row r="41" spans="1:17">
      <c r="A41" s="19">
        <v>31</v>
      </c>
      <c r="B41" s="16">
        <v>20.658000000000001</v>
      </c>
      <c r="C41" s="16">
        <v>10305976</v>
      </c>
      <c r="D41" s="16">
        <v>20.597999999999999</v>
      </c>
      <c r="E41" s="16">
        <v>20.734000000000002</v>
      </c>
      <c r="G41" s="1">
        <v>31</v>
      </c>
      <c r="H41" s="1">
        <v>28.173999999999999</v>
      </c>
      <c r="I41" s="1">
        <v>33090815</v>
      </c>
      <c r="J41" s="1">
        <v>28.021000000000001</v>
      </c>
      <c r="K41" s="1">
        <v>28.33</v>
      </c>
      <c r="M41">
        <v>31</v>
      </c>
      <c r="N41" s="16">
        <v>18.41</v>
      </c>
      <c r="O41" s="16">
        <v>16814788</v>
      </c>
      <c r="P41" s="16">
        <v>18.244</v>
      </c>
      <c r="Q41" s="16">
        <v>18.605</v>
      </c>
    </row>
    <row r="42" spans="1:17">
      <c r="A42" s="19">
        <v>32</v>
      </c>
      <c r="B42" s="3">
        <v>21.867999999999999</v>
      </c>
      <c r="C42" s="3">
        <v>7285414</v>
      </c>
      <c r="D42" s="3">
        <v>21.795000000000002</v>
      </c>
      <c r="E42" s="3">
        <v>21.908000000000001</v>
      </c>
      <c r="G42" s="1">
        <v>32</v>
      </c>
      <c r="H42" s="1">
        <v>29.309000000000001</v>
      </c>
      <c r="I42" s="1">
        <v>5458484</v>
      </c>
      <c r="J42" s="1">
        <v>29.247</v>
      </c>
      <c r="K42" s="1">
        <v>29.327999999999999</v>
      </c>
      <c r="M42">
        <v>32</v>
      </c>
      <c r="N42" s="14">
        <v>18.690999999999999</v>
      </c>
      <c r="O42" s="14">
        <v>5804684</v>
      </c>
      <c r="P42" s="14">
        <v>18.605</v>
      </c>
      <c r="Q42" s="14">
        <v>18.831</v>
      </c>
    </row>
    <row r="43" spans="1:17">
      <c r="A43" s="19">
        <v>33</v>
      </c>
      <c r="B43" s="19">
        <v>22.113</v>
      </c>
      <c r="C43" s="19">
        <v>13916455</v>
      </c>
      <c r="D43" s="19">
        <v>22.024000000000001</v>
      </c>
      <c r="E43" s="19">
        <v>22.213999999999999</v>
      </c>
      <c r="G43" s="1">
        <v>33</v>
      </c>
      <c r="H43" s="106">
        <v>29.385999999999999</v>
      </c>
      <c r="I43" s="106">
        <v>51653188</v>
      </c>
      <c r="J43" s="106">
        <v>29.327999999999999</v>
      </c>
      <c r="K43" s="106">
        <v>29.58</v>
      </c>
      <c r="M43">
        <v>33</v>
      </c>
      <c r="N43">
        <v>19.564</v>
      </c>
      <c r="O43">
        <v>14307074</v>
      </c>
      <c r="P43">
        <v>19.489000000000001</v>
      </c>
      <c r="Q43">
        <v>19.652999999999999</v>
      </c>
    </row>
    <row r="44" spans="1:17" s="19" customFormat="1">
      <c r="B44" s="9">
        <v>22.850999999999999</v>
      </c>
      <c r="C44" s="9">
        <v>8785226</v>
      </c>
      <c r="D44" s="9">
        <v>22.82</v>
      </c>
      <c r="E44" s="9">
        <v>22.96</v>
      </c>
      <c r="G44" s="127"/>
      <c r="H44" s="127"/>
      <c r="I44" s="127"/>
      <c r="J44" s="127"/>
      <c r="K44" s="127"/>
    </row>
    <row r="45" spans="1:17">
      <c r="A45" s="19">
        <v>34</v>
      </c>
      <c r="B45" s="78">
        <v>23.187000000000001</v>
      </c>
      <c r="C45" s="78">
        <v>17966740</v>
      </c>
      <c r="D45" s="78">
        <v>23.068999999999999</v>
      </c>
      <c r="E45" s="78">
        <v>23.253</v>
      </c>
      <c r="G45" s="1">
        <v>34</v>
      </c>
      <c r="H45" s="1">
        <v>29.849</v>
      </c>
      <c r="I45" s="1">
        <v>103021011</v>
      </c>
      <c r="J45" s="1">
        <v>29.777000000000001</v>
      </c>
      <c r="K45" s="1">
        <v>30.038</v>
      </c>
      <c r="M45">
        <v>34</v>
      </c>
      <c r="N45" s="9">
        <v>20.059000000000001</v>
      </c>
      <c r="O45" s="9">
        <v>7820111</v>
      </c>
      <c r="P45" s="9">
        <v>19.984999999999999</v>
      </c>
      <c r="Q45" s="9">
        <v>20.120999999999999</v>
      </c>
    </row>
    <row r="46" spans="1:17">
      <c r="A46" s="19">
        <v>35</v>
      </c>
      <c r="B46" s="14">
        <v>23.449000000000002</v>
      </c>
      <c r="C46" s="14">
        <v>39784076</v>
      </c>
      <c r="D46" s="14">
        <v>23.38</v>
      </c>
      <c r="E46" s="14">
        <v>23.573</v>
      </c>
      <c r="G46" s="1">
        <v>35</v>
      </c>
      <c r="H46" s="24">
        <v>30.134</v>
      </c>
      <c r="I46" s="24">
        <v>587893069</v>
      </c>
      <c r="J46" s="24">
        <v>30.038</v>
      </c>
      <c r="K46" s="24">
        <v>30.302</v>
      </c>
      <c r="M46">
        <v>35</v>
      </c>
      <c r="N46">
        <v>20.327000000000002</v>
      </c>
      <c r="O46">
        <v>5137944</v>
      </c>
      <c r="P46">
        <v>20.268999999999998</v>
      </c>
      <c r="Q46">
        <v>20.358000000000001</v>
      </c>
    </row>
    <row r="47" spans="1:17">
      <c r="A47" s="19">
        <v>36</v>
      </c>
      <c r="B47" s="78">
        <v>23.9</v>
      </c>
      <c r="C47" s="78">
        <v>23874163</v>
      </c>
      <c r="D47" s="78">
        <v>23.827999999999999</v>
      </c>
      <c r="E47" s="78">
        <v>24.007000000000001</v>
      </c>
      <c r="G47" s="1">
        <v>36</v>
      </c>
      <c r="H47" s="106">
        <v>31.297999999999998</v>
      </c>
      <c r="I47" s="106">
        <v>48562442</v>
      </c>
      <c r="J47" s="106">
        <v>31.222000000000001</v>
      </c>
      <c r="K47" s="106">
        <v>31.518000000000001</v>
      </c>
      <c r="M47">
        <v>36</v>
      </c>
      <c r="N47">
        <v>20.393999999999998</v>
      </c>
      <c r="O47">
        <v>6833986</v>
      </c>
      <c r="P47">
        <v>20.358000000000001</v>
      </c>
      <c r="Q47">
        <v>20.446000000000002</v>
      </c>
    </row>
    <row r="48" spans="1:17">
      <c r="A48" s="19">
        <v>37</v>
      </c>
      <c r="B48" s="19">
        <v>24.895</v>
      </c>
      <c r="C48" s="19">
        <v>9561366</v>
      </c>
      <c r="D48" s="19">
        <v>24.835999999999999</v>
      </c>
      <c r="E48" s="19">
        <v>24.954000000000001</v>
      </c>
      <c r="G48" s="1">
        <v>37</v>
      </c>
      <c r="H48" s="13">
        <v>31.81</v>
      </c>
      <c r="I48" s="13">
        <v>23070520</v>
      </c>
      <c r="J48" s="13">
        <v>31.693000000000001</v>
      </c>
      <c r="K48" s="13">
        <v>31.943999999999999</v>
      </c>
      <c r="M48">
        <v>37</v>
      </c>
      <c r="N48">
        <v>20.483000000000001</v>
      </c>
      <c r="O48">
        <v>6880055</v>
      </c>
      <c r="P48">
        <v>20.446000000000002</v>
      </c>
      <c r="Q48">
        <v>20.614000000000001</v>
      </c>
    </row>
    <row r="49" spans="1:17">
      <c r="A49" s="19">
        <v>38</v>
      </c>
      <c r="B49" s="78">
        <v>25.277000000000001</v>
      </c>
      <c r="C49" s="78">
        <v>12797137</v>
      </c>
      <c r="D49" s="78">
        <v>25.175000000000001</v>
      </c>
      <c r="E49" s="78">
        <v>25.38</v>
      </c>
      <c r="G49" s="1">
        <v>38</v>
      </c>
      <c r="H49" s="1">
        <v>32.697000000000003</v>
      </c>
      <c r="I49" s="1">
        <v>3718318</v>
      </c>
      <c r="J49" s="1">
        <v>32.581000000000003</v>
      </c>
      <c r="K49" s="1">
        <v>32.734999999999999</v>
      </c>
      <c r="M49">
        <v>38</v>
      </c>
      <c r="N49" s="16">
        <v>20.686</v>
      </c>
      <c r="O49" s="16">
        <v>4812476</v>
      </c>
      <c r="P49" s="16">
        <v>20.611999999999998</v>
      </c>
      <c r="Q49" s="16">
        <v>20.731000000000002</v>
      </c>
    </row>
    <row r="50" spans="1:17">
      <c r="A50" s="19">
        <v>39</v>
      </c>
      <c r="B50" s="19">
        <v>25.556000000000001</v>
      </c>
      <c r="C50" s="19">
        <v>9884805</v>
      </c>
      <c r="D50" s="19">
        <v>25.491</v>
      </c>
      <c r="E50" s="19">
        <v>25.593</v>
      </c>
      <c r="G50" s="1">
        <v>39</v>
      </c>
      <c r="H50" s="1">
        <v>32.808</v>
      </c>
      <c r="I50" s="1">
        <v>13246650</v>
      </c>
      <c r="J50" s="1">
        <v>32.734999999999999</v>
      </c>
      <c r="K50" s="1">
        <v>32.901000000000003</v>
      </c>
      <c r="M50">
        <v>39</v>
      </c>
      <c r="N50">
        <v>21.474</v>
      </c>
      <c r="O50">
        <v>6623794</v>
      </c>
      <c r="P50">
        <v>21.347999999999999</v>
      </c>
      <c r="Q50">
        <v>21.548999999999999</v>
      </c>
    </row>
    <row r="51" spans="1:17">
      <c r="A51" s="19">
        <v>40</v>
      </c>
      <c r="B51" s="9">
        <v>25.678000000000001</v>
      </c>
      <c r="C51" s="9">
        <v>10536020</v>
      </c>
      <c r="D51" s="9">
        <v>25.638000000000002</v>
      </c>
      <c r="E51" s="9">
        <v>25.756</v>
      </c>
      <c r="G51" s="1">
        <v>40</v>
      </c>
      <c r="H51" s="1">
        <v>33.487000000000002</v>
      </c>
      <c r="I51" s="1">
        <v>4354591</v>
      </c>
      <c r="J51" s="1">
        <v>33.406999999999996</v>
      </c>
      <c r="K51" s="1">
        <v>33.597999999999999</v>
      </c>
      <c r="M51">
        <v>40</v>
      </c>
      <c r="N51">
        <v>21.696000000000002</v>
      </c>
      <c r="O51">
        <v>7072804</v>
      </c>
      <c r="P51">
        <v>21.603000000000002</v>
      </c>
      <c r="Q51">
        <v>21.792999999999999</v>
      </c>
    </row>
    <row r="52" spans="1:17">
      <c r="A52" s="19">
        <v>41</v>
      </c>
      <c r="B52" s="19">
        <v>25.992000000000001</v>
      </c>
      <c r="C52" s="19">
        <v>13193487</v>
      </c>
      <c r="D52" s="19">
        <v>25.896999999999998</v>
      </c>
      <c r="E52" s="19">
        <v>26.097000000000001</v>
      </c>
      <c r="G52" s="1">
        <v>41</v>
      </c>
      <c r="H52" s="1">
        <v>33.909999999999997</v>
      </c>
      <c r="I52" s="1">
        <v>9102304</v>
      </c>
      <c r="J52" s="1">
        <v>33.789000000000001</v>
      </c>
      <c r="K52" s="1">
        <v>33.984999999999999</v>
      </c>
      <c r="M52">
        <v>41</v>
      </c>
      <c r="N52" s="3">
        <v>21.867000000000001</v>
      </c>
      <c r="O52" s="3">
        <v>12216205</v>
      </c>
      <c r="P52" s="3">
        <v>21.792999999999999</v>
      </c>
      <c r="Q52" s="3">
        <v>22.024000000000001</v>
      </c>
    </row>
    <row r="53" spans="1:17">
      <c r="A53" s="19">
        <v>42</v>
      </c>
      <c r="B53" s="78">
        <v>26.518999999999998</v>
      </c>
      <c r="C53" s="78">
        <v>7312429</v>
      </c>
      <c r="D53" s="78">
        <v>26.475000000000001</v>
      </c>
      <c r="E53" s="78">
        <v>26.6</v>
      </c>
      <c r="G53" s="1">
        <v>42</v>
      </c>
      <c r="H53" s="1">
        <v>34.26</v>
      </c>
      <c r="I53" s="1">
        <v>3798044</v>
      </c>
      <c r="J53" s="1">
        <v>34.201000000000001</v>
      </c>
      <c r="K53" s="1">
        <v>34.337000000000003</v>
      </c>
      <c r="M53">
        <v>42</v>
      </c>
      <c r="N53">
        <v>22.11</v>
      </c>
      <c r="O53">
        <v>7040923</v>
      </c>
      <c r="P53">
        <v>22.024000000000001</v>
      </c>
      <c r="Q53">
        <v>22.207999999999998</v>
      </c>
    </row>
    <row r="54" spans="1:17">
      <c r="A54" s="19">
        <v>43</v>
      </c>
      <c r="B54" s="9">
        <v>27.667999999999999</v>
      </c>
      <c r="C54" s="9">
        <v>2878372</v>
      </c>
      <c r="D54" s="9">
        <v>27.631</v>
      </c>
      <c r="E54" s="9">
        <v>27.712</v>
      </c>
      <c r="G54" s="1">
        <v>43</v>
      </c>
      <c r="H54" s="1">
        <v>34.625999999999998</v>
      </c>
      <c r="I54" s="1">
        <v>8486934</v>
      </c>
      <c r="J54" s="1">
        <v>34.567</v>
      </c>
      <c r="K54" s="1">
        <v>34.738</v>
      </c>
      <c r="M54">
        <v>43</v>
      </c>
      <c r="N54">
        <v>23.015999999999998</v>
      </c>
      <c r="O54">
        <v>3956656</v>
      </c>
      <c r="P54">
        <v>22.891999999999999</v>
      </c>
      <c r="Q54">
        <v>23.073</v>
      </c>
    </row>
    <row r="55" spans="1:17">
      <c r="A55" s="19">
        <v>44</v>
      </c>
      <c r="B55" s="14">
        <v>27.815000000000001</v>
      </c>
      <c r="C55" s="14">
        <v>28837189</v>
      </c>
      <c r="D55" s="14">
        <v>27.716000000000001</v>
      </c>
      <c r="E55" s="14">
        <v>27.931999999999999</v>
      </c>
      <c r="G55" s="1">
        <v>44</v>
      </c>
      <c r="H55" s="13">
        <v>35.484999999999999</v>
      </c>
      <c r="I55" s="13">
        <v>6587889</v>
      </c>
      <c r="J55" s="13">
        <v>35.421999999999997</v>
      </c>
      <c r="K55" s="13">
        <v>35.573</v>
      </c>
      <c r="M55">
        <v>44</v>
      </c>
      <c r="N55" s="78">
        <v>23.19</v>
      </c>
      <c r="O55" s="78">
        <v>18145996</v>
      </c>
      <c r="P55" s="78">
        <v>23.073</v>
      </c>
      <c r="Q55" s="78">
        <v>23.305</v>
      </c>
    </row>
    <row r="56" spans="1:17">
      <c r="A56" s="19">
        <v>45</v>
      </c>
      <c r="B56" s="19">
        <v>28.172999999999998</v>
      </c>
      <c r="C56" s="19">
        <v>23897320</v>
      </c>
      <c r="D56" s="19">
        <v>28.023</v>
      </c>
      <c r="E56" s="19">
        <v>28.295999999999999</v>
      </c>
      <c r="G56" s="1">
        <v>45</v>
      </c>
      <c r="H56" s="1">
        <v>35.673000000000002</v>
      </c>
      <c r="I56" s="1">
        <v>3775596</v>
      </c>
      <c r="J56" s="1">
        <v>35.616</v>
      </c>
      <c r="K56" s="1">
        <v>35.735999999999997</v>
      </c>
      <c r="M56">
        <v>45</v>
      </c>
      <c r="N56">
        <v>23.364999999999998</v>
      </c>
      <c r="O56">
        <v>3828691</v>
      </c>
      <c r="P56">
        <v>23.305</v>
      </c>
      <c r="Q56">
        <v>23.39</v>
      </c>
    </row>
    <row r="57" spans="1:17">
      <c r="A57" s="19">
        <v>46</v>
      </c>
      <c r="B57" s="19">
        <v>28.733000000000001</v>
      </c>
      <c r="C57" s="19">
        <v>2608860</v>
      </c>
      <c r="D57" s="19">
        <v>28.552</v>
      </c>
      <c r="E57" s="19">
        <v>28.776</v>
      </c>
      <c r="G57" s="1">
        <v>46</v>
      </c>
      <c r="H57" s="1">
        <v>36.405999999999999</v>
      </c>
      <c r="I57" s="1">
        <v>8696568</v>
      </c>
      <c r="J57" s="1">
        <v>36.185000000000002</v>
      </c>
      <c r="K57" s="1">
        <v>36.558999999999997</v>
      </c>
      <c r="M57">
        <v>46</v>
      </c>
      <c r="N57" s="14">
        <v>23.457999999999998</v>
      </c>
      <c r="O57" s="14">
        <v>21112421</v>
      </c>
      <c r="P57" s="14">
        <v>23.39</v>
      </c>
      <c r="Q57" s="14">
        <v>23.585000000000001</v>
      </c>
    </row>
    <row r="58" spans="1:17">
      <c r="A58" s="19">
        <v>47</v>
      </c>
      <c r="B58" s="78">
        <v>29.393000000000001</v>
      </c>
      <c r="C58" s="78">
        <v>94991141</v>
      </c>
      <c r="D58" s="78">
        <v>29.263999999999999</v>
      </c>
      <c r="E58" s="78">
        <v>29.518999999999998</v>
      </c>
      <c r="G58" s="1">
        <v>47</v>
      </c>
      <c r="H58" s="1">
        <v>37.396999999999998</v>
      </c>
      <c r="I58" s="1">
        <v>28566944</v>
      </c>
      <c r="J58" s="1">
        <v>37.316000000000003</v>
      </c>
      <c r="K58" s="1">
        <v>37.573999999999998</v>
      </c>
      <c r="M58">
        <v>47</v>
      </c>
      <c r="N58" s="78">
        <v>23.902000000000001</v>
      </c>
      <c r="O58" s="78">
        <v>20920637</v>
      </c>
      <c r="P58" s="78">
        <v>23.832000000000001</v>
      </c>
      <c r="Q58" s="78">
        <v>24.02</v>
      </c>
    </row>
    <row r="59" spans="1:17">
      <c r="A59" s="19">
        <v>48</v>
      </c>
      <c r="B59" s="25">
        <v>30.135000000000002</v>
      </c>
      <c r="C59" s="25">
        <v>451071756</v>
      </c>
      <c r="D59" s="25">
        <v>30.027999999999999</v>
      </c>
      <c r="E59" s="25">
        <v>30.23</v>
      </c>
      <c r="G59" s="1">
        <v>48</v>
      </c>
      <c r="H59" s="136">
        <v>38.204999999999998</v>
      </c>
      <c r="I59" s="136">
        <v>2184176963</v>
      </c>
      <c r="J59" s="136">
        <v>38.037999999999997</v>
      </c>
      <c r="K59" s="136">
        <v>38.454999999999998</v>
      </c>
      <c r="M59">
        <v>48</v>
      </c>
      <c r="N59">
        <v>24.111000000000001</v>
      </c>
      <c r="O59">
        <v>12354653</v>
      </c>
      <c r="P59">
        <v>24.02</v>
      </c>
      <c r="Q59">
        <v>24.210999999999999</v>
      </c>
    </row>
    <row r="60" spans="1:17">
      <c r="A60" s="19">
        <v>49</v>
      </c>
      <c r="B60" s="19">
        <v>30.835000000000001</v>
      </c>
      <c r="C60" s="19">
        <v>7527940</v>
      </c>
      <c r="D60" s="19">
        <v>30.768999999999998</v>
      </c>
      <c r="E60" s="19">
        <v>30.885999999999999</v>
      </c>
      <c r="G60" s="1">
        <v>49</v>
      </c>
      <c r="H60" s="1">
        <v>39.049999999999997</v>
      </c>
      <c r="I60" s="1">
        <v>6693591</v>
      </c>
      <c r="J60" s="1">
        <v>39.002000000000002</v>
      </c>
      <c r="K60" s="1">
        <v>39.119</v>
      </c>
      <c r="M60">
        <v>49</v>
      </c>
      <c r="N60">
        <v>24.445</v>
      </c>
      <c r="O60">
        <v>3237161</v>
      </c>
      <c r="P60">
        <v>24.359000000000002</v>
      </c>
      <c r="Q60">
        <v>24.497</v>
      </c>
    </row>
    <row r="61" spans="1:17">
      <c r="A61" s="19">
        <v>50</v>
      </c>
      <c r="B61" s="78">
        <v>31.311</v>
      </c>
      <c r="C61" s="78">
        <v>103423738</v>
      </c>
      <c r="D61" s="78">
        <v>31.202999999999999</v>
      </c>
      <c r="E61" s="78">
        <v>31.437000000000001</v>
      </c>
      <c r="G61" s="1">
        <v>50</v>
      </c>
      <c r="H61" s="1">
        <v>39.761000000000003</v>
      </c>
      <c r="I61" s="1">
        <v>10481038</v>
      </c>
      <c r="J61" s="1">
        <v>39.683</v>
      </c>
      <c r="K61" s="1">
        <v>39.899000000000001</v>
      </c>
      <c r="M61">
        <v>50</v>
      </c>
      <c r="N61">
        <v>24.667999999999999</v>
      </c>
      <c r="O61">
        <v>12502938</v>
      </c>
      <c r="P61">
        <v>24.58</v>
      </c>
      <c r="Q61">
        <v>24.748000000000001</v>
      </c>
    </row>
    <row r="62" spans="1:17">
      <c r="A62" s="19">
        <v>51</v>
      </c>
      <c r="B62" s="14">
        <v>31.81</v>
      </c>
      <c r="C62" s="14">
        <v>97707421</v>
      </c>
      <c r="D62" s="14">
        <v>31.724</v>
      </c>
      <c r="E62" s="14">
        <v>31.859000000000002</v>
      </c>
      <c r="G62" s="1">
        <v>51</v>
      </c>
      <c r="H62" s="24">
        <v>40.643999999999998</v>
      </c>
      <c r="I62" s="24">
        <v>342881298</v>
      </c>
      <c r="J62" s="24">
        <v>40.500999999999998</v>
      </c>
      <c r="K62" s="24">
        <v>40.747</v>
      </c>
      <c r="M62">
        <v>51</v>
      </c>
      <c r="N62">
        <v>24.896999999999998</v>
      </c>
      <c r="O62">
        <v>14778575</v>
      </c>
      <c r="P62">
        <v>24.83</v>
      </c>
      <c r="Q62">
        <v>24.988</v>
      </c>
    </row>
    <row r="63" spans="1:17">
      <c r="A63" s="19">
        <v>52</v>
      </c>
      <c r="B63" s="19">
        <v>32.685000000000002</v>
      </c>
      <c r="C63" s="19">
        <v>7213098</v>
      </c>
      <c r="D63" s="19">
        <v>32.591000000000001</v>
      </c>
      <c r="E63" s="19">
        <v>32.728999999999999</v>
      </c>
      <c r="G63" s="1">
        <v>52</v>
      </c>
      <c r="H63" s="1">
        <v>40.777999999999999</v>
      </c>
      <c r="I63" s="1">
        <v>5084710</v>
      </c>
      <c r="J63" s="1">
        <v>40.747</v>
      </c>
      <c r="K63" s="1">
        <v>40.908000000000001</v>
      </c>
      <c r="M63">
        <v>52</v>
      </c>
      <c r="N63">
        <v>25.09</v>
      </c>
      <c r="O63">
        <v>10972101</v>
      </c>
      <c r="P63">
        <v>24.988</v>
      </c>
      <c r="Q63">
        <v>25.196999999999999</v>
      </c>
    </row>
    <row r="64" spans="1:17">
      <c r="A64" s="19">
        <v>53</v>
      </c>
      <c r="B64" s="16">
        <v>33.688000000000002</v>
      </c>
      <c r="C64" s="16">
        <v>6534471</v>
      </c>
      <c r="D64" s="16">
        <v>33.606999999999999</v>
      </c>
      <c r="E64" s="16">
        <v>33.819000000000003</v>
      </c>
      <c r="G64" s="1">
        <v>53</v>
      </c>
      <c r="H64" s="1">
        <v>41.222000000000001</v>
      </c>
      <c r="I64" s="1">
        <v>7675704</v>
      </c>
      <c r="J64" s="1">
        <v>41.078000000000003</v>
      </c>
      <c r="K64" s="1">
        <v>41.295000000000002</v>
      </c>
      <c r="M64">
        <v>53</v>
      </c>
      <c r="N64" s="78">
        <v>25.285</v>
      </c>
      <c r="O64" s="78">
        <v>9092260</v>
      </c>
      <c r="P64" s="78">
        <v>25.196999999999999</v>
      </c>
      <c r="Q64" s="78">
        <v>25.382999999999999</v>
      </c>
    </row>
    <row r="65" spans="1:17">
      <c r="A65" s="19">
        <v>54</v>
      </c>
      <c r="B65" s="19">
        <v>33.920999999999999</v>
      </c>
      <c r="C65" s="19">
        <v>26564041</v>
      </c>
      <c r="D65" s="19">
        <v>33.819000000000003</v>
      </c>
      <c r="E65" s="19">
        <v>34.052999999999997</v>
      </c>
      <c r="G65" s="1">
        <v>54</v>
      </c>
      <c r="H65" s="1">
        <v>41.344999999999999</v>
      </c>
      <c r="I65" s="1">
        <v>8813734</v>
      </c>
      <c r="J65" s="1">
        <v>41.295000000000002</v>
      </c>
      <c r="K65" s="1">
        <v>41.4</v>
      </c>
      <c r="M65">
        <v>54</v>
      </c>
      <c r="N65">
        <v>25.567</v>
      </c>
      <c r="O65">
        <v>9256032</v>
      </c>
      <c r="P65">
        <v>25.488</v>
      </c>
      <c r="Q65">
        <v>25.632999999999999</v>
      </c>
    </row>
    <row r="66" spans="1:17">
      <c r="A66" s="19">
        <v>55</v>
      </c>
      <c r="B66" s="19">
        <v>34.64</v>
      </c>
      <c r="C66" s="19">
        <v>8005303</v>
      </c>
      <c r="D66" s="19">
        <v>34.566000000000003</v>
      </c>
      <c r="E66" s="19">
        <v>34.673999999999999</v>
      </c>
      <c r="G66" s="1">
        <v>55</v>
      </c>
      <c r="H66" s="1">
        <v>42.162999999999997</v>
      </c>
      <c r="I66" s="1">
        <v>10729582</v>
      </c>
      <c r="J66" s="1">
        <v>42.112000000000002</v>
      </c>
      <c r="K66" s="1">
        <v>42.264000000000003</v>
      </c>
      <c r="M66">
        <v>55</v>
      </c>
      <c r="N66">
        <v>25.69</v>
      </c>
      <c r="O66">
        <v>11169256</v>
      </c>
      <c r="P66">
        <v>25.632999999999999</v>
      </c>
      <c r="Q66">
        <v>25.829000000000001</v>
      </c>
    </row>
    <row r="67" spans="1:17">
      <c r="A67" s="19">
        <v>56</v>
      </c>
      <c r="B67" s="9">
        <v>34.793999999999997</v>
      </c>
      <c r="C67" s="9">
        <v>1055625530</v>
      </c>
      <c r="D67" s="9">
        <v>34.673999999999999</v>
      </c>
      <c r="E67" s="9">
        <v>34.965000000000003</v>
      </c>
      <c r="F67" s="19" t="s">
        <v>133</v>
      </c>
      <c r="G67" s="1">
        <v>56</v>
      </c>
      <c r="H67" s="1">
        <v>42.872</v>
      </c>
      <c r="I67" s="1">
        <v>4390475</v>
      </c>
      <c r="J67" s="1">
        <v>42.804000000000002</v>
      </c>
      <c r="K67" s="1">
        <v>42.965000000000003</v>
      </c>
      <c r="M67">
        <v>56</v>
      </c>
      <c r="N67">
        <v>25.998999999999999</v>
      </c>
      <c r="O67">
        <v>4619154</v>
      </c>
      <c r="P67">
        <v>25.93</v>
      </c>
      <c r="Q67">
        <v>26.082000000000001</v>
      </c>
    </row>
    <row r="68" spans="1:17" s="19" customFormat="1">
      <c r="B68" s="9"/>
      <c r="C68" s="9"/>
      <c r="D68" s="9"/>
      <c r="E68" s="9"/>
      <c r="G68" s="127"/>
      <c r="H68" s="15">
        <v>42.985999999999997</v>
      </c>
      <c r="I68" s="15">
        <v>1389322</v>
      </c>
      <c r="J68" s="15">
        <v>42.965000000000003</v>
      </c>
      <c r="K68" s="15">
        <v>43.046999999999997</v>
      </c>
    </row>
    <row r="69" spans="1:17">
      <c r="A69" s="19">
        <v>57</v>
      </c>
      <c r="B69" s="9">
        <v>35.026000000000003</v>
      </c>
      <c r="C69" s="9">
        <v>31310453</v>
      </c>
      <c r="D69" s="9">
        <v>34.965000000000003</v>
      </c>
      <c r="E69" s="9">
        <v>35.152000000000001</v>
      </c>
      <c r="F69" s="19" t="s">
        <v>133</v>
      </c>
      <c r="G69" s="1">
        <v>57</v>
      </c>
      <c r="H69" s="13">
        <v>43.639000000000003</v>
      </c>
      <c r="I69" s="13">
        <v>29236887</v>
      </c>
      <c r="J69" s="13">
        <v>43.524999999999999</v>
      </c>
      <c r="K69" s="13">
        <v>43.784999999999997</v>
      </c>
      <c r="M69">
        <v>57</v>
      </c>
      <c r="N69" s="78">
        <v>26.512</v>
      </c>
      <c r="O69" s="78">
        <v>10862851</v>
      </c>
      <c r="P69" s="78">
        <v>26.404</v>
      </c>
      <c r="Q69" s="78">
        <v>26.608000000000001</v>
      </c>
    </row>
    <row r="70" spans="1:17">
      <c r="A70" s="19">
        <v>58</v>
      </c>
      <c r="B70" s="14">
        <v>35.482999999999997</v>
      </c>
      <c r="C70" s="14">
        <v>30334214</v>
      </c>
      <c r="D70" s="14">
        <v>35.432000000000002</v>
      </c>
      <c r="E70" s="14">
        <v>35.6</v>
      </c>
      <c r="G70" s="1">
        <v>58</v>
      </c>
      <c r="H70" s="1">
        <v>44.348999999999997</v>
      </c>
      <c r="I70" s="1">
        <v>5953949</v>
      </c>
      <c r="J70" s="1">
        <v>44.215000000000003</v>
      </c>
      <c r="K70" s="1">
        <v>44.442</v>
      </c>
      <c r="M70">
        <v>58</v>
      </c>
      <c r="N70">
        <v>27.625</v>
      </c>
      <c r="O70">
        <v>6049439</v>
      </c>
      <c r="P70">
        <v>27.431999999999999</v>
      </c>
      <c r="Q70">
        <v>27.65</v>
      </c>
    </row>
    <row r="71" spans="1:17">
      <c r="A71" s="19">
        <v>59</v>
      </c>
      <c r="B71" s="19">
        <v>35.843000000000004</v>
      </c>
      <c r="C71" s="19">
        <v>3327329</v>
      </c>
      <c r="D71" s="19">
        <v>35.811</v>
      </c>
      <c r="E71" s="19">
        <v>35.9</v>
      </c>
      <c r="G71" s="1">
        <v>59</v>
      </c>
      <c r="H71" s="1">
        <v>44.798999999999999</v>
      </c>
      <c r="I71" s="1">
        <v>5578016</v>
      </c>
      <c r="J71" s="1">
        <v>44.752000000000002</v>
      </c>
      <c r="K71" s="1">
        <v>44.962000000000003</v>
      </c>
      <c r="M71">
        <v>59</v>
      </c>
      <c r="N71">
        <v>27.672999999999998</v>
      </c>
      <c r="O71">
        <v>2604900</v>
      </c>
      <c r="P71">
        <v>27.65</v>
      </c>
      <c r="Q71">
        <v>27.704000000000001</v>
      </c>
    </row>
    <row r="72" spans="1:17">
      <c r="A72" s="19">
        <v>60</v>
      </c>
      <c r="B72" s="19">
        <v>36.408999999999999</v>
      </c>
      <c r="C72" s="19">
        <v>13179221</v>
      </c>
      <c r="D72" s="19">
        <v>36.228999999999999</v>
      </c>
      <c r="E72" s="19">
        <v>36.465000000000003</v>
      </c>
      <c r="G72" s="1">
        <v>60</v>
      </c>
      <c r="H72" s="1">
        <v>45.752000000000002</v>
      </c>
      <c r="I72" s="1">
        <v>29199186</v>
      </c>
      <c r="J72" s="1">
        <v>45.67</v>
      </c>
      <c r="K72" s="1">
        <v>45.920999999999999</v>
      </c>
      <c r="M72">
        <v>60</v>
      </c>
      <c r="N72" s="14">
        <v>27.812000000000001</v>
      </c>
      <c r="O72" s="14">
        <v>30143390</v>
      </c>
      <c r="P72" s="14">
        <v>27.704000000000001</v>
      </c>
      <c r="Q72" s="14">
        <v>27.946000000000002</v>
      </c>
    </row>
    <row r="73" spans="1:17" s="19" customFormat="1">
      <c r="G73" s="127"/>
      <c r="H73" s="13">
        <v>46.051000000000002</v>
      </c>
      <c r="I73" s="13">
        <v>2071862</v>
      </c>
      <c r="J73" s="13">
        <v>46</v>
      </c>
      <c r="K73" s="13">
        <v>46.158000000000001</v>
      </c>
      <c r="N73" s="14"/>
      <c r="O73" s="14"/>
      <c r="P73" s="14"/>
      <c r="Q73" s="14"/>
    </row>
    <row r="74" spans="1:17">
      <c r="A74" s="19">
        <v>61</v>
      </c>
      <c r="B74" s="135">
        <v>38.232999999999997</v>
      </c>
      <c r="C74" s="135">
        <v>3153570213</v>
      </c>
      <c r="D74" s="135">
        <v>37.972000000000001</v>
      </c>
      <c r="E74" s="135">
        <v>38.314</v>
      </c>
      <c r="G74" s="1">
        <v>61</v>
      </c>
      <c r="H74" s="1">
        <v>46.451000000000001</v>
      </c>
      <c r="I74" s="1">
        <v>9674621</v>
      </c>
      <c r="J74" s="1">
        <v>46.344000000000001</v>
      </c>
      <c r="K74" s="1">
        <v>46.616999999999997</v>
      </c>
      <c r="M74">
        <v>61</v>
      </c>
      <c r="N74">
        <v>28.177</v>
      </c>
      <c r="O74">
        <v>24526331</v>
      </c>
      <c r="P74">
        <v>28.038</v>
      </c>
      <c r="Q74">
        <v>28.248000000000001</v>
      </c>
    </row>
    <row r="75" spans="1:17">
      <c r="A75" s="19">
        <v>62</v>
      </c>
      <c r="B75" s="16">
        <v>38.878999999999998</v>
      </c>
      <c r="C75" s="16">
        <v>5526311</v>
      </c>
      <c r="D75" s="16">
        <v>38.826999999999998</v>
      </c>
      <c r="E75" s="16">
        <v>38.929000000000002</v>
      </c>
      <c r="G75" s="1">
        <v>62</v>
      </c>
      <c r="H75" s="1">
        <v>47</v>
      </c>
      <c r="I75" s="1">
        <v>3122281</v>
      </c>
      <c r="J75" s="1">
        <v>46.88</v>
      </c>
      <c r="K75" s="1">
        <v>47.058</v>
      </c>
      <c r="M75">
        <v>62</v>
      </c>
      <c r="N75">
        <v>28.286000000000001</v>
      </c>
      <c r="O75">
        <v>16253376</v>
      </c>
      <c r="P75">
        <v>28.248000000000001</v>
      </c>
      <c r="Q75">
        <v>28.567</v>
      </c>
    </row>
    <row r="76" spans="1:17">
      <c r="A76" s="19">
        <v>63</v>
      </c>
      <c r="B76" s="19">
        <v>39.058999999999997</v>
      </c>
      <c r="C76" s="19">
        <v>8277703</v>
      </c>
      <c r="D76" s="19">
        <v>39.011000000000003</v>
      </c>
      <c r="E76" s="19">
        <v>39.125999999999998</v>
      </c>
      <c r="G76" s="1">
        <v>63</v>
      </c>
      <c r="H76" s="1">
        <v>48.787999999999997</v>
      </c>
      <c r="I76" s="1">
        <v>7784336</v>
      </c>
      <c r="J76" s="1">
        <v>48.710999999999999</v>
      </c>
      <c r="K76" s="1">
        <v>48.981000000000002</v>
      </c>
      <c r="M76">
        <v>63</v>
      </c>
      <c r="N76">
        <v>28.734000000000002</v>
      </c>
      <c r="O76">
        <v>8353786</v>
      </c>
      <c r="P76">
        <v>28.567</v>
      </c>
      <c r="Q76">
        <v>28.890999999999998</v>
      </c>
    </row>
    <row r="77" spans="1:17">
      <c r="A77" s="19">
        <v>64</v>
      </c>
      <c r="B77" s="19">
        <v>39.771000000000001</v>
      </c>
      <c r="C77" s="19">
        <v>14987414</v>
      </c>
      <c r="D77" s="19">
        <v>39.706000000000003</v>
      </c>
      <c r="E77" s="19">
        <v>39.868000000000002</v>
      </c>
      <c r="G77" s="1">
        <v>64</v>
      </c>
      <c r="H77" s="13">
        <v>49.087000000000003</v>
      </c>
      <c r="I77" s="13">
        <v>179898580</v>
      </c>
      <c r="J77" s="13">
        <v>48.981000000000002</v>
      </c>
      <c r="K77" s="13">
        <v>49.331000000000003</v>
      </c>
      <c r="M77">
        <v>64</v>
      </c>
      <c r="N77">
        <v>29.393000000000001</v>
      </c>
      <c r="O77">
        <v>98004099</v>
      </c>
      <c r="P77">
        <v>29.222999999999999</v>
      </c>
      <c r="Q77">
        <v>29.57</v>
      </c>
    </row>
    <row r="78" spans="1:17" s="19" customFormat="1">
      <c r="G78" s="127"/>
      <c r="H78" s="13">
        <v>49.383000000000003</v>
      </c>
      <c r="I78" s="13">
        <v>5636683</v>
      </c>
      <c r="J78" s="13">
        <v>49.331000000000003</v>
      </c>
      <c r="K78" s="13">
        <v>49.481999999999999</v>
      </c>
    </row>
    <row r="79" spans="1:17">
      <c r="A79" s="19">
        <v>65</v>
      </c>
      <c r="B79" s="19">
        <v>40.253</v>
      </c>
      <c r="C79" s="19">
        <v>11721732</v>
      </c>
      <c r="D79" s="19">
        <v>40.161000000000001</v>
      </c>
      <c r="E79" s="19">
        <v>40.356999999999999</v>
      </c>
      <c r="G79" s="1">
        <v>65</v>
      </c>
      <c r="H79" s="1">
        <v>50.353000000000002</v>
      </c>
      <c r="I79" s="1">
        <v>7420137</v>
      </c>
      <c r="J79" s="1">
        <v>50.192999999999998</v>
      </c>
      <c r="K79" s="1">
        <v>50.503999999999998</v>
      </c>
      <c r="M79">
        <v>65</v>
      </c>
      <c r="N79">
        <v>29.67</v>
      </c>
      <c r="O79">
        <v>8200922</v>
      </c>
      <c r="P79">
        <v>29.57</v>
      </c>
      <c r="Q79">
        <v>29.741</v>
      </c>
    </row>
    <row r="80" spans="1:17">
      <c r="A80" s="19">
        <v>66</v>
      </c>
      <c r="B80" s="19">
        <v>40.479999999999997</v>
      </c>
      <c r="C80" s="19">
        <v>8621720</v>
      </c>
      <c r="D80" s="19">
        <v>40.414000000000001</v>
      </c>
      <c r="E80" s="19">
        <v>40.520000000000003</v>
      </c>
      <c r="G80" s="1">
        <v>66</v>
      </c>
      <c r="H80" s="1">
        <v>51.341999999999999</v>
      </c>
      <c r="I80" s="1">
        <v>94659328</v>
      </c>
      <c r="J80" s="1">
        <v>51.194000000000003</v>
      </c>
      <c r="K80" s="1">
        <v>51.625</v>
      </c>
      <c r="M80">
        <v>66</v>
      </c>
      <c r="N80" s="78">
        <v>29.861999999999998</v>
      </c>
      <c r="O80" s="78">
        <v>311182172</v>
      </c>
      <c r="P80" s="78">
        <v>29.741</v>
      </c>
      <c r="Q80" s="78">
        <v>30.04</v>
      </c>
    </row>
    <row r="81" spans="1:17">
      <c r="A81" s="19">
        <v>67</v>
      </c>
      <c r="B81" s="19">
        <v>40.575000000000003</v>
      </c>
      <c r="C81" s="19">
        <v>24491416</v>
      </c>
      <c r="D81" s="19">
        <v>40.520000000000003</v>
      </c>
      <c r="E81" s="19">
        <v>40.591000000000001</v>
      </c>
      <c r="G81" s="1">
        <v>67</v>
      </c>
      <c r="H81" s="1">
        <v>51.74</v>
      </c>
      <c r="I81" s="1">
        <v>119467052</v>
      </c>
      <c r="J81" s="1">
        <v>51.625</v>
      </c>
      <c r="K81" s="1">
        <v>52.223999999999997</v>
      </c>
      <c r="M81">
        <v>67</v>
      </c>
      <c r="N81" s="25">
        <v>30.137</v>
      </c>
      <c r="O81" s="25">
        <v>567293333</v>
      </c>
      <c r="P81" s="25">
        <v>30.04</v>
      </c>
      <c r="Q81" s="25">
        <v>30.306000000000001</v>
      </c>
    </row>
    <row r="82" spans="1:17">
      <c r="A82" s="19">
        <v>68</v>
      </c>
      <c r="B82" s="25">
        <v>40.651000000000003</v>
      </c>
      <c r="C82" s="25">
        <v>295286776</v>
      </c>
      <c r="D82" s="25">
        <v>40.591000000000001</v>
      </c>
      <c r="E82" s="25">
        <v>40.728999999999999</v>
      </c>
      <c r="G82" s="1">
        <v>68</v>
      </c>
      <c r="H82" s="1">
        <v>54.546999999999997</v>
      </c>
      <c r="I82" s="1">
        <v>19566819</v>
      </c>
      <c r="J82" s="1">
        <v>54.353000000000002</v>
      </c>
      <c r="K82" s="1">
        <v>54.741</v>
      </c>
      <c r="M82">
        <v>68</v>
      </c>
      <c r="N82">
        <v>30.832000000000001</v>
      </c>
      <c r="O82">
        <v>2822812</v>
      </c>
      <c r="P82">
        <v>30.777999999999999</v>
      </c>
      <c r="Q82">
        <v>30.89</v>
      </c>
    </row>
    <row r="83" spans="1:17">
      <c r="A83" s="19">
        <v>69</v>
      </c>
      <c r="B83" s="19">
        <v>40.771000000000001</v>
      </c>
      <c r="C83" s="19">
        <v>8858465</v>
      </c>
      <c r="D83" s="19">
        <v>40.741</v>
      </c>
      <c r="E83" s="19">
        <v>40.832999999999998</v>
      </c>
      <c r="G83" s="1">
        <v>69</v>
      </c>
      <c r="H83" s="1">
        <v>55.222999999999999</v>
      </c>
      <c r="I83" s="1">
        <v>14948733</v>
      </c>
      <c r="J83" s="1">
        <v>55.064999999999998</v>
      </c>
      <c r="K83" s="1">
        <v>55.475000000000001</v>
      </c>
      <c r="M83">
        <v>69</v>
      </c>
      <c r="N83" s="78">
        <v>31.306999999999999</v>
      </c>
      <c r="O83" s="78">
        <v>101430060</v>
      </c>
      <c r="P83" s="78">
        <v>31.202000000000002</v>
      </c>
      <c r="Q83" s="78">
        <v>31.443000000000001</v>
      </c>
    </row>
    <row r="84" spans="1:17">
      <c r="A84" s="19">
        <v>70</v>
      </c>
      <c r="B84" s="16">
        <v>42.026000000000003</v>
      </c>
      <c r="C84" s="16">
        <v>22781880</v>
      </c>
      <c r="D84" s="16">
        <v>41.976999999999997</v>
      </c>
      <c r="E84" s="16">
        <v>42.121000000000002</v>
      </c>
      <c r="G84" s="1">
        <v>70</v>
      </c>
      <c r="H84" s="1">
        <v>56.332999999999998</v>
      </c>
      <c r="I84" s="1">
        <v>40170094</v>
      </c>
      <c r="J84" s="1">
        <v>56.210999999999999</v>
      </c>
      <c r="K84" s="1">
        <v>56.594000000000001</v>
      </c>
      <c r="M84">
        <v>70</v>
      </c>
      <c r="N84" s="14">
        <v>31.814</v>
      </c>
      <c r="O84" s="14">
        <v>19143493</v>
      </c>
      <c r="P84" s="14">
        <v>31.718</v>
      </c>
      <c r="Q84" s="14">
        <v>31.951000000000001</v>
      </c>
    </row>
    <row r="85" spans="1:17">
      <c r="A85" s="19">
        <v>71</v>
      </c>
      <c r="B85" s="19">
        <v>42.162999999999997</v>
      </c>
      <c r="C85" s="19">
        <v>8435874</v>
      </c>
      <c r="D85" s="19">
        <v>42.127000000000002</v>
      </c>
      <c r="E85" s="19">
        <v>42.23</v>
      </c>
      <c r="G85" s="1">
        <v>71</v>
      </c>
      <c r="H85" s="1">
        <v>56.972000000000001</v>
      </c>
      <c r="I85" s="1">
        <v>31320229</v>
      </c>
      <c r="J85" s="1">
        <v>56.692999999999998</v>
      </c>
      <c r="K85" s="1">
        <v>57.222000000000001</v>
      </c>
      <c r="M85">
        <v>71</v>
      </c>
      <c r="N85">
        <v>32.796999999999997</v>
      </c>
      <c r="O85">
        <v>17031175</v>
      </c>
      <c r="P85">
        <v>32.729999999999997</v>
      </c>
      <c r="Q85">
        <v>32.863999999999997</v>
      </c>
    </row>
    <row r="86" spans="1:17">
      <c r="A86" s="19">
        <v>72</v>
      </c>
      <c r="B86" s="19">
        <v>42.872</v>
      </c>
      <c r="C86" s="19">
        <v>6770984</v>
      </c>
      <c r="D86" s="19">
        <v>42.826999999999998</v>
      </c>
      <c r="E86" s="19">
        <v>42.924999999999997</v>
      </c>
      <c r="M86">
        <v>72</v>
      </c>
      <c r="N86">
        <v>33.302</v>
      </c>
      <c r="O86">
        <v>5240301</v>
      </c>
      <c r="P86">
        <v>33.213000000000001</v>
      </c>
      <c r="Q86">
        <v>33.378</v>
      </c>
    </row>
    <row r="87" spans="1:17">
      <c r="A87" s="19">
        <v>73</v>
      </c>
      <c r="B87" s="14">
        <v>43.643000000000001</v>
      </c>
      <c r="C87" s="14">
        <v>30868798</v>
      </c>
      <c r="D87" s="14">
        <v>43.578000000000003</v>
      </c>
      <c r="E87" s="14">
        <v>43.707000000000001</v>
      </c>
      <c r="M87">
        <v>73</v>
      </c>
      <c r="N87">
        <v>33.493000000000002</v>
      </c>
      <c r="O87">
        <v>3735743</v>
      </c>
      <c r="P87">
        <v>33.378</v>
      </c>
      <c r="Q87">
        <v>33.552999999999997</v>
      </c>
    </row>
    <row r="88" spans="1:17" s="19" customFormat="1">
      <c r="N88" s="16">
        <v>33.679000000000002</v>
      </c>
      <c r="O88" s="16">
        <v>2096164</v>
      </c>
      <c r="P88" s="16">
        <v>33.656999999999996</v>
      </c>
      <c r="Q88" s="16">
        <v>33.75</v>
      </c>
    </row>
    <row r="89" spans="1:17">
      <c r="A89" s="19">
        <v>74</v>
      </c>
      <c r="B89" s="19">
        <v>44.082000000000001</v>
      </c>
      <c r="C89" s="19">
        <v>18801015</v>
      </c>
      <c r="D89" s="19">
        <v>44.015000000000001</v>
      </c>
      <c r="E89" s="19">
        <v>44.15</v>
      </c>
      <c r="M89">
        <v>74</v>
      </c>
      <c r="N89">
        <v>33.912999999999997</v>
      </c>
      <c r="O89">
        <v>12115119</v>
      </c>
      <c r="P89">
        <v>33.805</v>
      </c>
      <c r="Q89">
        <v>33.981000000000002</v>
      </c>
    </row>
    <row r="90" spans="1:17">
      <c r="A90" s="19">
        <v>75</v>
      </c>
      <c r="B90" s="19">
        <v>45.762999999999998</v>
      </c>
      <c r="C90" s="19">
        <v>42457348</v>
      </c>
      <c r="D90" s="19">
        <v>45.598999999999997</v>
      </c>
      <c r="E90" s="19">
        <v>45.866999999999997</v>
      </c>
      <c r="M90">
        <v>75</v>
      </c>
      <c r="N90">
        <v>34.265000000000001</v>
      </c>
      <c r="O90">
        <v>1623849</v>
      </c>
      <c r="P90">
        <v>34.212000000000003</v>
      </c>
      <c r="Q90">
        <v>34.313000000000002</v>
      </c>
    </row>
    <row r="91" spans="1:17">
      <c r="A91" s="19">
        <v>76</v>
      </c>
      <c r="B91" s="14">
        <v>46.051000000000002</v>
      </c>
      <c r="C91" s="14">
        <v>6115092</v>
      </c>
      <c r="D91" s="14">
        <v>46.006</v>
      </c>
      <c r="E91" s="14">
        <v>46.151000000000003</v>
      </c>
      <c r="M91">
        <v>76</v>
      </c>
      <c r="N91">
        <v>34.628999999999998</v>
      </c>
      <c r="O91">
        <v>9079229</v>
      </c>
      <c r="P91">
        <v>34.564</v>
      </c>
      <c r="Q91">
        <v>34.729999999999997</v>
      </c>
    </row>
    <row r="92" spans="1:17">
      <c r="A92" s="19">
        <v>77</v>
      </c>
      <c r="B92" s="19">
        <v>46.454000000000001</v>
      </c>
      <c r="C92" s="19">
        <v>20093469</v>
      </c>
      <c r="D92" s="19">
        <v>46.39</v>
      </c>
      <c r="E92" s="19">
        <v>46.558999999999997</v>
      </c>
      <c r="M92">
        <v>77</v>
      </c>
      <c r="N92">
        <v>34.869</v>
      </c>
      <c r="O92">
        <v>9418508</v>
      </c>
      <c r="P92">
        <v>34.729999999999997</v>
      </c>
      <c r="Q92">
        <v>34.960999999999999</v>
      </c>
    </row>
    <row r="93" spans="1:17">
      <c r="A93" s="19">
        <v>78</v>
      </c>
      <c r="B93" s="19">
        <v>47.008000000000003</v>
      </c>
      <c r="C93" s="19">
        <v>256985203</v>
      </c>
      <c r="D93" s="19">
        <v>46.917999999999999</v>
      </c>
      <c r="E93" s="19">
        <v>47.496000000000002</v>
      </c>
      <c r="M93">
        <v>78</v>
      </c>
      <c r="N93" s="14">
        <v>35.484999999999999</v>
      </c>
      <c r="O93" s="14">
        <v>38204820</v>
      </c>
      <c r="P93" s="14">
        <v>35.340000000000003</v>
      </c>
      <c r="Q93" s="14">
        <v>35.625999999999998</v>
      </c>
    </row>
    <row r="94" spans="1:17">
      <c r="A94" s="19">
        <v>79</v>
      </c>
      <c r="B94" s="19">
        <v>47.792999999999999</v>
      </c>
      <c r="C94" s="19">
        <v>7696822</v>
      </c>
      <c r="D94" s="19">
        <v>47.679000000000002</v>
      </c>
      <c r="E94" s="19">
        <v>47.908999999999999</v>
      </c>
      <c r="M94">
        <v>79</v>
      </c>
      <c r="N94">
        <v>35.674999999999997</v>
      </c>
      <c r="O94">
        <v>3214883</v>
      </c>
      <c r="P94">
        <v>35.625999999999998</v>
      </c>
      <c r="Q94">
        <v>35.737000000000002</v>
      </c>
    </row>
    <row r="95" spans="1:17">
      <c r="A95" s="19">
        <v>80</v>
      </c>
      <c r="B95" s="19">
        <v>48.399000000000001</v>
      </c>
      <c r="C95" s="19">
        <v>4800683</v>
      </c>
      <c r="D95" s="19">
        <v>48.244999999999997</v>
      </c>
      <c r="E95" s="19">
        <v>48.444000000000003</v>
      </c>
      <c r="M95">
        <v>80</v>
      </c>
      <c r="N95">
        <v>36.406999999999996</v>
      </c>
      <c r="O95">
        <v>13021169</v>
      </c>
      <c r="P95">
        <v>36.329000000000001</v>
      </c>
      <c r="Q95">
        <v>36.518999999999998</v>
      </c>
    </row>
    <row r="96" spans="1:17">
      <c r="A96" s="19">
        <v>81</v>
      </c>
      <c r="B96" s="19">
        <v>48.484999999999999</v>
      </c>
      <c r="C96" s="19">
        <v>3368611</v>
      </c>
      <c r="D96" s="19">
        <v>48.444000000000003</v>
      </c>
      <c r="E96" s="19">
        <v>48.533000000000001</v>
      </c>
      <c r="M96">
        <v>81</v>
      </c>
      <c r="N96">
        <v>36.61</v>
      </c>
      <c r="O96">
        <v>6310700</v>
      </c>
      <c r="P96">
        <v>36.518999999999998</v>
      </c>
      <c r="Q96">
        <v>36.698</v>
      </c>
    </row>
    <row r="97" spans="1:17">
      <c r="A97" s="19">
        <v>82</v>
      </c>
      <c r="B97" s="19">
        <v>48.789000000000001</v>
      </c>
      <c r="C97" s="19">
        <v>10164968</v>
      </c>
      <c r="D97" s="19">
        <v>48.722000000000001</v>
      </c>
      <c r="E97" s="19">
        <v>48.9</v>
      </c>
      <c r="M97">
        <v>82</v>
      </c>
      <c r="N97">
        <v>37.387999999999998</v>
      </c>
      <c r="O97">
        <v>35172166</v>
      </c>
      <c r="P97">
        <v>37.308999999999997</v>
      </c>
      <c r="Q97">
        <v>37.576999999999998</v>
      </c>
    </row>
    <row r="98" spans="1:17">
      <c r="A98" s="19">
        <v>83</v>
      </c>
      <c r="B98" s="19">
        <v>49.094999999999999</v>
      </c>
      <c r="C98" s="19">
        <v>259482965</v>
      </c>
      <c r="D98" s="19">
        <v>49.003</v>
      </c>
      <c r="E98" s="19">
        <v>49.222999999999999</v>
      </c>
      <c r="M98">
        <v>83</v>
      </c>
      <c r="N98" s="135">
        <v>38.228000000000002</v>
      </c>
      <c r="O98" s="135">
        <v>2911750199</v>
      </c>
      <c r="P98" s="135">
        <v>37.93</v>
      </c>
      <c r="Q98" s="135">
        <v>38.427</v>
      </c>
    </row>
    <row r="99" spans="1:17">
      <c r="A99" s="19">
        <v>84</v>
      </c>
      <c r="B99" s="19">
        <v>49.393999999999998</v>
      </c>
      <c r="C99" s="19">
        <v>6242325</v>
      </c>
      <c r="D99" s="19">
        <v>49.308</v>
      </c>
      <c r="E99" s="19">
        <v>49.503999999999998</v>
      </c>
      <c r="M99">
        <v>84</v>
      </c>
      <c r="N99" s="16">
        <v>38.875</v>
      </c>
      <c r="O99" s="16">
        <v>6362690</v>
      </c>
      <c r="P99" s="16">
        <v>38.807000000000002</v>
      </c>
      <c r="Q99" s="16">
        <v>38.94</v>
      </c>
    </row>
    <row r="100" spans="1:17">
      <c r="A100" s="19">
        <v>85</v>
      </c>
      <c r="B100" s="19">
        <v>49.914999999999999</v>
      </c>
      <c r="C100" s="19">
        <v>5113072</v>
      </c>
      <c r="D100" s="19">
        <v>49.837000000000003</v>
      </c>
      <c r="E100" s="19">
        <v>49.978999999999999</v>
      </c>
      <c r="M100">
        <v>85</v>
      </c>
      <c r="N100">
        <v>39.049999999999997</v>
      </c>
      <c r="O100">
        <v>9414749</v>
      </c>
      <c r="P100">
        <v>39.000999999999998</v>
      </c>
      <c r="Q100">
        <v>39.139000000000003</v>
      </c>
    </row>
    <row r="101" spans="1:17">
      <c r="A101" s="19">
        <v>86</v>
      </c>
      <c r="B101" s="19">
        <v>50.356000000000002</v>
      </c>
      <c r="C101" s="19">
        <v>16608270</v>
      </c>
      <c r="D101" s="19">
        <v>50.238</v>
      </c>
      <c r="E101" s="19">
        <v>50.463999999999999</v>
      </c>
      <c r="M101">
        <v>86</v>
      </c>
      <c r="N101">
        <v>39.768999999999998</v>
      </c>
      <c r="O101">
        <v>24777850</v>
      </c>
      <c r="P101">
        <v>39.634999999999998</v>
      </c>
      <c r="Q101">
        <v>40.023000000000003</v>
      </c>
    </row>
    <row r="102" spans="1:17">
      <c r="A102" s="19">
        <v>87</v>
      </c>
      <c r="B102" s="19">
        <v>51.347000000000001</v>
      </c>
      <c r="C102" s="19">
        <v>98363709</v>
      </c>
      <c r="D102" s="19">
        <v>51.24</v>
      </c>
      <c r="E102" s="19">
        <v>51.625</v>
      </c>
      <c r="M102">
        <v>87</v>
      </c>
      <c r="N102">
        <v>40.246000000000002</v>
      </c>
      <c r="O102">
        <v>11576335</v>
      </c>
      <c r="P102">
        <v>40.168999999999997</v>
      </c>
      <c r="Q102">
        <v>40.353999999999999</v>
      </c>
    </row>
    <row r="103" spans="1:17">
      <c r="A103" s="19">
        <v>88</v>
      </c>
      <c r="B103" s="19">
        <v>51.753</v>
      </c>
      <c r="C103" s="19">
        <v>177002156</v>
      </c>
      <c r="D103" s="19">
        <v>51.625</v>
      </c>
      <c r="E103" s="19">
        <v>51.978999999999999</v>
      </c>
      <c r="M103">
        <v>88</v>
      </c>
      <c r="N103">
        <v>40.479999999999997</v>
      </c>
      <c r="O103">
        <v>10493561</v>
      </c>
      <c r="P103">
        <v>40.353999999999999</v>
      </c>
      <c r="Q103">
        <v>40.518000000000001</v>
      </c>
    </row>
    <row r="104" spans="1:17">
      <c r="A104" s="19">
        <v>89</v>
      </c>
      <c r="B104" s="19">
        <v>54.558</v>
      </c>
      <c r="C104" s="19">
        <v>28524233</v>
      </c>
      <c r="D104" s="19">
        <v>54.475000000000001</v>
      </c>
      <c r="E104" s="19">
        <v>54.819000000000003</v>
      </c>
      <c r="M104">
        <v>89</v>
      </c>
      <c r="N104" s="25">
        <v>40.649000000000001</v>
      </c>
      <c r="O104" s="25">
        <v>356306997</v>
      </c>
      <c r="P104" s="25">
        <v>40.518000000000001</v>
      </c>
      <c r="Q104" s="25">
        <v>40.734000000000002</v>
      </c>
    </row>
    <row r="105" spans="1:17">
      <c r="A105" s="19">
        <v>90</v>
      </c>
      <c r="B105" s="19">
        <v>55.228999999999999</v>
      </c>
      <c r="C105" s="19">
        <v>36829487</v>
      </c>
      <c r="D105" s="19">
        <v>55.084000000000003</v>
      </c>
      <c r="E105" s="19">
        <v>55.469000000000001</v>
      </c>
      <c r="M105">
        <v>90</v>
      </c>
      <c r="N105">
        <v>40.779000000000003</v>
      </c>
      <c r="O105">
        <v>12106544</v>
      </c>
      <c r="P105">
        <v>40.734000000000002</v>
      </c>
      <c r="Q105">
        <v>40.904000000000003</v>
      </c>
    </row>
    <row r="106" spans="1:17">
      <c r="A106" s="19">
        <v>91</v>
      </c>
      <c r="B106" s="19">
        <v>55.588999999999999</v>
      </c>
      <c r="C106" s="19">
        <v>8079138</v>
      </c>
      <c r="D106" s="19">
        <v>55.469000000000001</v>
      </c>
      <c r="E106" s="19">
        <v>55.792999999999999</v>
      </c>
      <c r="M106">
        <v>91</v>
      </c>
      <c r="N106">
        <v>41.216000000000001</v>
      </c>
      <c r="O106">
        <v>23651125</v>
      </c>
      <c r="P106">
        <v>41.094999999999999</v>
      </c>
      <c r="Q106">
        <v>41.304000000000002</v>
      </c>
    </row>
    <row r="107" spans="1:17">
      <c r="A107" s="19">
        <v>92</v>
      </c>
      <c r="B107" s="19">
        <v>56.344000000000001</v>
      </c>
      <c r="C107" s="19">
        <v>37731173</v>
      </c>
      <c r="D107" s="19">
        <v>56.219000000000001</v>
      </c>
      <c r="E107" s="19">
        <v>56.462000000000003</v>
      </c>
      <c r="M107">
        <v>92</v>
      </c>
      <c r="N107">
        <v>41.351999999999997</v>
      </c>
      <c r="O107">
        <v>9888003</v>
      </c>
      <c r="P107">
        <v>41.304000000000002</v>
      </c>
      <c r="Q107">
        <v>41.405000000000001</v>
      </c>
    </row>
    <row r="108" spans="1:17">
      <c r="A108" s="19">
        <v>93</v>
      </c>
      <c r="B108" s="19">
        <v>56.991999999999997</v>
      </c>
      <c r="C108" s="19">
        <v>53440525</v>
      </c>
      <c r="D108" s="19">
        <v>56.841999999999999</v>
      </c>
      <c r="E108" s="19">
        <v>57.134</v>
      </c>
      <c r="M108">
        <v>93</v>
      </c>
      <c r="N108">
        <v>41.438000000000002</v>
      </c>
      <c r="O108">
        <v>7738128</v>
      </c>
      <c r="P108">
        <v>41.405000000000001</v>
      </c>
      <c r="Q108">
        <v>41.552999999999997</v>
      </c>
    </row>
    <row r="109" spans="1:17">
      <c r="A109" s="19">
        <v>94</v>
      </c>
      <c r="B109" s="19">
        <v>60.073</v>
      </c>
      <c r="C109" s="19">
        <v>16709965</v>
      </c>
      <c r="D109" s="19">
        <v>59.91</v>
      </c>
      <c r="E109" s="19">
        <v>60.273000000000003</v>
      </c>
      <c r="M109">
        <v>94</v>
      </c>
      <c r="N109" s="16">
        <v>42.021999999999998</v>
      </c>
      <c r="O109" s="16">
        <v>45677537</v>
      </c>
      <c r="P109" s="16">
        <v>41.895000000000003</v>
      </c>
      <c r="Q109" s="16">
        <v>42.124000000000002</v>
      </c>
    </row>
    <row r="110" spans="1:17">
      <c r="A110" s="19">
        <v>95</v>
      </c>
      <c r="B110" s="19">
        <v>44.36</v>
      </c>
      <c r="C110" s="19">
        <v>22033943</v>
      </c>
      <c r="D110" s="19">
        <v>44.302999999999997</v>
      </c>
      <c r="E110" s="19">
        <v>44.552999999999997</v>
      </c>
      <c r="M110">
        <v>95</v>
      </c>
      <c r="N110">
        <v>42.165999999999997</v>
      </c>
      <c r="O110">
        <v>11488693</v>
      </c>
      <c r="P110">
        <v>42.124000000000002</v>
      </c>
      <c r="Q110">
        <v>42.249000000000002</v>
      </c>
    </row>
    <row r="111" spans="1:17">
      <c r="A111" s="19">
        <v>96</v>
      </c>
      <c r="B111" s="19">
        <v>45.07</v>
      </c>
      <c r="C111" s="19">
        <v>11309217</v>
      </c>
      <c r="D111" s="19">
        <v>45.003999999999998</v>
      </c>
      <c r="E111" s="19">
        <v>45.281999999999996</v>
      </c>
      <c r="M111">
        <v>96</v>
      </c>
      <c r="N111">
        <v>42.542000000000002</v>
      </c>
      <c r="O111">
        <v>3136794</v>
      </c>
      <c r="P111">
        <v>42.473999999999997</v>
      </c>
      <c r="Q111">
        <v>42.593000000000004</v>
      </c>
    </row>
    <row r="112" spans="1:17">
      <c r="A112" s="19">
        <v>97</v>
      </c>
      <c r="B112" s="19">
        <v>45.762999999999998</v>
      </c>
      <c r="C112" s="19">
        <v>42457348</v>
      </c>
      <c r="D112" s="19">
        <v>45.598999999999997</v>
      </c>
      <c r="E112" s="19">
        <v>45.866999999999997</v>
      </c>
      <c r="M112">
        <v>97</v>
      </c>
      <c r="N112">
        <v>42.875999999999998</v>
      </c>
      <c r="O112">
        <v>3657883</v>
      </c>
      <c r="P112">
        <v>42.826000000000001</v>
      </c>
      <c r="Q112">
        <v>42.911000000000001</v>
      </c>
    </row>
    <row r="113" spans="1:17">
      <c r="A113" s="19">
        <v>98</v>
      </c>
      <c r="B113" s="19">
        <v>46.051000000000002</v>
      </c>
      <c r="C113" s="19">
        <v>6115092</v>
      </c>
      <c r="D113" s="19">
        <v>46.006</v>
      </c>
      <c r="E113" s="19">
        <v>46.151000000000003</v>
      </c>
      <c r="M113">
        <v>98</v>
      </c>
      <c r="N113" s="16">
        <v>43.008000000000003</v>
      </c>
      <c r="O113" s="16">
        <v>7038941</v>
      </c>
      <c r="P113" s="16">
        <v>42.966999999999999</v>
      </c>
      <c r="Q113" s="16">
        <v>43.093000000000004</v>
      </c>
    </row>
    <row r="114" spans="1:17">
      <c r="A114" s="19">
        <v>99</v>
      </c>
      <c r="B114" s="19">
        <v>46.454000000000001</v>
      </c>
      <c r="C114" s="19">
        <v>20093469</v>
      </c>
      <c r="D114" s="19">
        <v>46.39</v>
      </c>
      <c r="E114" s="19">
        <v>46.558999999999997</v>
      </c>
      <c r="M114">
        <v>99</v>
      </c>
      <c r="N114">
        <v>43.406999999999996</v>
      </c>
      <c r="O114">
        <v>4376110</v>
      </c>
      <c r="P114">
        <v>43.283000000000001</v>
      </c>
      <c r="Q114">
        <v>43.439</v>
      </c>
    </row>
    <row r="115" spans="1:17">
      <c r="A115" s="19">
        <v>100</v>
      </c>
      <c r="B115" s="19">
        <v>47.008000000000003</v>
      </c>
      <c r="C115" s="19">
        <v>256985203</v>
      </c>
      <c r="D115" s="19">
        <v>46.917999999999999</v>
      </c>
      <c r="E115" s="19">
        <v>47.496000000000002</v>
      </c>
      <c r="M115">
        <v>100</v>
      </c>
      <c r="N115">
        <v>43.512</v>
      </c>
      <c r="O115">
        <v>8470203</v>
      </c>
      <c r="P115">
        <v>43.439</v>
      </c>
      <c r="Q115">
        <v>43.58</v>
      </c>
    </row>
    <row r="116" spans="1:17">
      <c r="A116" s="19">
        <v>101</v>
      </c>
      <c r="B116" s="19">
        <v>47.518999999999998</v>
      </c>
      <c r="C116" s="19">
        <v>8244232</v>
      </c>
      <c r="D116" s="19">
        <v>47.496000000000002</v>
      </c>
      <c r="E116" s="19">
        <v>47.679000000000002</v>
      </c>
      <c r="M116">
        <v>101</v>
      </c>
      <c r="N116" s="14">
        <v>43.643999999999998</v>
      </c>
      <c r="O116" s="14">
        <v>31789276</v>
      </c>
      <c r="P116" s="14">
        <v>43.58</v>
      </c>
      <c r="Q116" s="14">
        <v>43.774999999999999</v>
      </c>
    </row>
    <row r="117" spans="1:17">
      <c r="A117" s="19">
        <v>102</v>
      </c>
      <c r="B117" s="19">
        <v>47.792999999999999</v>
      </c>
      <c r="C117" s="19">
        <v>7696822</v>
      </c>
      <c r="D117" s="19">
        <v>47.679000000000002</v>
      </c>
      <c r="E117" s="19">
        <v>47.908999999999999</v>
      </c>
      <c r="M117">
        <v>102</v>
      </c>
      <c r="N117">
        <v>44.246000000000002</v>
      </c>
      <c r="O117">
        <v>9022105</v>
      </c>
      <c r="P117">
        <v>44.162999999999997</v>
      </c>
      <c r="Q117">
        <v>44.302</v>
      </c>
    </row>
    <row r="118" spans="1:17">
      <c r="A118" s="19">
        <v>103</v>
      </c>
      <c r="B118" s="19">
        <v>48.399000000000001</v>
      </c>
      <c r="C118" s="19">
        <v>4800683</v>
      </c>
      <c r="D118" s="19">
        <v>48.244999999999997</v>
      </c>
      <c r="E118" s="19">
        <v>48.444000000000003</v>
      </c>
      <c r="M118">
        <v>103</v>
      </c>
      <c r="N118">
        <v>44.356000000000002</v>
      </c>
      <c r="O118">
        <v>9436648</v>
      </c>
      <c r="P118">
        <v>44.302</v>
      </c>
      <c r="Q118">
        <v>44.444000000000003</v>
      </c>
    </row>
    <row r="119" spans="1:17">
      <c r="A119" s="19">
        <v>104</v>
      </c>
      <c r="B119" s="19">
        <v>48.484999999999999</v>
      </c>
      <c r="C119" s="19">
        <v>3368611</v>
      </c>
      <c r="D119" s="19">
        <v>48.444000000000003</v>
      </c>
      <c r="E119" s="19">
        <v>48.533000000000001</v>
      </c>
      <c r="M119">
        <v>104</v>
      </c>
      <c r="N119">
        <v>44.957000000000001</v>
      </c>
      <c r="O119">
        <v>6234658</v>
      </c>
      <c r="P119">
        <v>44.89</v>
      </c>
      <c r="Q119">
        <v>45.021999999999998</v>
      </c>
    </row>
    <row r="120" spans="1:17">
      <c r="A120" s="19">
        <v>105</v>
      </c>
      <c r="B120" s="19">
        <v>48.789000000000001</v>
      </c>
      <c r="C120" s="19">
        <v>10164968</v>
      </c>
      <c r="D120" s="19">
        <v>48.722000000000001</v>
      </c>
      <c r="E120" s="19">
        <v>48.9</v>
      </c>
      <c r="M120">
        <v>105</v>
      </c>
      <c r="N120">
        <v>45.07</v>
      </c>
      <c r="O120">
        <v>2757503</v>
      </c>
      <c r="P120">
        <v>45.021999999999998</v>
      </c>
      <c r="Q120">
        <v>45.148000000000003</v>
      </c>
    </row>
    <row r="121" spans="1:17">
      <c r="A121" s="19">
        <v>106</v>
      </c>
      <c r="B121" s="14">
        <v>49.097999999999999</v>
      </c>
      <c r="C121" s="14">
        <v>261820353</v>
      </c>
      <c r="D121" s="14">
        <v>49.003</v>
      </c>
      <c r="E121" s="14">
        <v>49.308</v>
      </c>
      <c r="M121">
        <v>106</v>
      </c>
      <c r="N121">
        <v>45.759</v>
      </c>
      <c r="O121">
        <v>30320988</v>
      </c>
      <c r="P121">
        <v>45.688000000000002</v>
      </c>
      <c r="Q121">
        <v>45.902999999999999</v>
      </c>
    </row>
    <row r="122" spans="1:17">
      <c r="A122" s="19">
        <v>107</v>
      </c>
      <c r="B122" s="14">
        <v>49.393999999999998</v>
      </c>
      <c r="C122" s="14">
        <v>6242325</v>
      </c>
      <c r="D122" s="14">
        <v>49.308</v>
      </c>
      <c r="E122" s="14">
        <v>49.503999999999998</v>
      </c>
      <c r="M122">
        <v>107</v>
      </c>
      <c r="N122" s="14">
        <v>46.054000000000002</v>
      </c>
      <c r="O122" s="14">
        <v>4054392</v>
      </c>
      <c r="P122" s="14">
        <v>46.000999999999998</v>
      </c>
      <c r="Q122" s="14">
        <v>46.156999999999996</v>
      </c>
    </row>
    <row r="123" spans="1:17">
      <c r="A123" s="19">
        <v>108</v>
      </c>
      <c r="B123" s="19">
        <v>49.914999999999999</v>
      </c>
      <c r="C123" s="19">
        <v>5113072</v>
      </c>
      <c r="D123" s="19">
        <v>49.837000000000003</v>
      </c>
      <c r="E123" s="19">
        <v>49.978999999999999</v>
      </c>
      <c r="M123">
        <v>108</v>
      </c>
      <c r="N123">
        <v>46.456000000000003</v>
      </c>
      <c r="O123">
        <v>13792967</v>
      </c>
      <c r="P123">
        <v>46.393999999999998</v>
      </c>
      <c r="Q123">
        <v>46.612000000000002</v>
      </c>
    </row>
    <row r="124" spans="1:17">
      <c r="A124" s="19">
        <v>109</v>
      </c>
      <c r="B124" s="19">
        <v>50.356000000000002</v>
      </c>
      <c r="C124" s="19">
        <v>16608270</v>
      </c>
      <c r="D124" s="19">
        <v>50.238</v>
      </c>
      <c r="E124" s="19">
        <v>50.463999999999999</v>
      </c>
      <c r="M124">
        <v>109</v>
      </c>
      <c r="N124">
        <v>47.006999999999998</v>
      </c>
      <c r="O124">
        <v>125578049</v>
      </c>
      <c r="P124">
        <v>46.89</v>
      </c>
      <c r="Q124">
        <v>47.198</v>
      </c>
    </row>
    <row r="125" spans="1:17">
      <c r="A125" s="19">
        <v>110</v>
      </c>
      <c r="B125" s="19">
        <v>51.347000000000001</v>
      </c>
      <c r="C125" s="19">
        <v>98363709</v>
      </c>
      <c r="D125" s="19">
        <v>51.24</v>
      </c>
      <c r="E125" s="19">
        <v>51.625</v>
      </c>
      <c r="M125">
        <v>110</v>
      </c>
      <c r="N125">
        <v>47.786999999999999</v>
      </c>
      <c r="O125">
        <v>4696239</v>
      </c>
      <c r="P125">
        <v>47.750999999999998</v>
      </c>
      <c r="Q125">
        <v>47.848999999999997</v>
      </c>
    </row>
    <row r="126" spans="1:17">
      <c r="A126" s="19">
        <v>111</v>
      </c>
      <c r="B126" s="19">
        <v>51.753</v>
      </c>
      <c r="C126" s="19">
        <v>177002156</v>
      </c>
      <c r="D126" s="19">
        <v>51.625</v>
      </c>
      <c r="E126" s="19">
        <v>51.978999999999999</v>
      </c>
      <c r="M126">
        <v>111</v>
      </c>
      <c r="N126">
        <v>48.392000000000003</v>
      </c>
      <c r="O126">
        <v>2310285</v>
      </c>
      <c r="P126">
        <v>48.345999999999997</v>
      </c>
      <c r="Q126">
        <v>48.433999999999997</v>
      </c>
    </row>
    <row r="127" spans="1:17">
      <c r="A127" s="19">
        <v>112</v>
      </c>
      <c r="B127" s="19">
        <v>54.558</v>
      </c>
      <c r="C127" s="19">
        <v>28524233</v>
      </c>
      <c r="D127" s="19">
        <v>54.475000000000001</v>
      </c>
      <c r="E127" s="19">
        <v>54.819000000000003</v>
      </c>
      <c r="M127">
        <v>112</v>
      </c>
      <c r="N127">
        <v>48.792999999999999</v>
      </c>
      <c r="O127">
        <v>8481857</v>
      </c>
      <c r="P127">
        <v>48.686999999999998</v>
      </c>
      <c r="Q127">
        <v>48.914000000000001</v>
      </c>
    </row>
    <row r="128" spans="1:17">
      <c r="A128" s="19">
        <v>113</v>
      </c>
      <c r="B128" s="19">
        <v>55.228999999999999</v>
      </c>
      <c r="C128" s="19">
        <v>36829487</v>
      </c>
      <c r="D128" s="19">
        <v>55.084000000000003</v>
      </c>
      <c r="E128" s="19">
        <v>55.469000000000001</v>
      </c>
      <c r="M128">
        <v>113</v>
      </c>
      <c r="N128" s="14">
        <v>49.095999999999997</v>
      </c>
      <c r="O128" s="14">
        <v>193783282</v>
      </c>
      <c r="P128" s="14">
        <v>49.003999999999998</v>
      </c>
      <c r="Q128" s="14">
        <v>49.322000000000003</v>
      </c>
    </row>
    <row r="129" spans="1:17">
      <c r="A129" s="19">
        <v>114</v>
      </c>
      <c r="B129" s="19">
        <v>55.588999999999999</v>
      </c>
      <c r="C129" s="19">
        <v>8079138</v>
      </c>
      <c r="D129" s="19">
        <v>55.469000000000001</v>
      </c>
      <c r="E129" s="19">
        <v>55.792999999999999</v>
      </c>
      <c r="M129">
        <v>114</v>
      </c>
      <c r="N129" s="14">
        <v>49.39</v>
      </c>
      <c r="O129" s="14">
        <v>5347604</v>
      </c>
      <c r="P129" s="14">
        <v>49.322000000000003</v>
      </c>
      <c r="Q129" s="14">
        <v>49.509</v>
      </c>
    </row>
    <row r="130" spans="1:17">
      <c r="A130" s="19">
        <v>115</v>
      </c>
      <c r="B130" s="19">
        <v>56.344000000000001</v>
      </c>
      <c r="C130" s="19">
        <v>37731173</v>
      </c>
      <c r="D130" s="19">
        <v>56.219000000000001</v>
      </c>
      <c r="E130" s="19">
        <v>56.462000000000003</v>
      </c>
      <c r="M130">
        <v>115</v>
      </c>
      <c r="N130">
        <v>49.914999999999999</v>
      </c>
      <c r="O130">
        <v>3882742</v>
      </c>
      <c r="P130">
        <v>49.860999999999997</v>
      </c>
      <c r="Q130">
        <v>49.984999999999999</v>
      </c>
    </row>
    <row r="131" spans="1:17">
      <c r="A131" s="19">
        <v>116</v>
      </c>
      <c r="B131" s="19">
        <v>56.991999999999997</v>
      </c>
      <c r="C131" s="19">
        <v>53440525</v>
      </c>
      <c r="D131" s="19">
        <v>56.841999999999999</v>
      </c>
      <c r="E131" s="19">
        <v>57.134</v>
      </c>
      <c r="M131">
        <v>116</v>
      </c>
      <c r="N131">
        <v>50.350999999999999</v>
      </c>
      <c r="O131">
        <v>10577578</v>
      </c>
      <c r="P131">
        <v>50.277000000000001</v>
      </c>
      <c r="Q131">
        <v>50.468000000000004</v>
      </c>
    </row>
    <row r="132" spans="1:17">
      <c r="A132" s="19">
        <v>117</v>
      </c>
      <c r="B132" s="19">
        <v>60.073</v>
      </c>
      <c r="C132" s="19">
        <v>16709965</v>
      </c>
      <c r="D132" s="19">
        <v>59.91</v>
      </c>
      <c r="E132" s="19">
        <v>60.273000000000003</v>
      </c>
      <c r="M132">
        <v>117</v>
      </c>
      <c r="N132">
        <v>51.353000000000002</v>
      </c>
      <c r="O132">
        <v>63769265</v>
      </c>
      <c r="P132">
        <v>51.24</v>
      </c>
      <c r="Q132">
        <v>51.613999999999997</v>
      </c>
    </row>
    <row r="133" spans="1:17">
      <c r="M133">
        <v>118</v>
      </c>
      <c r="N133">
        <v>51.749000000000002</v>
      </c>
      <c r="O133">
        <v>117384384</v>
      </c>
      <c r="P133">
        <v>51.613999999999997</v>
      </c>
      <c r="Q133">
        <v>52.09</v>
      </c>
    </row>
    <row r="134" spans="1:17">
      <c r="M134">
        <v>119</v>
      </c>
      <c r="N134">
        <v>53.323</v>
      </c>
      <c r="O134">
        <v>6441107</v>
      </c>
      <c r="P134">
        <v>53.15</v>
      </c>
      <c r="Q134">
        <v>53.509</v>
      </c>
    </row>
    <row r="135" spans="1:17">
      <c r="M135">
        <v>120</v>
      </c>
      <c r="N135">
        <v>54.558</v>
      </c>
      <c r="O135">
        <v>20995784</v>
      </c>
      <c r="P135">
        <v>54.47</v>
      </c>
      <c r="Q135">
        <v>54.884</v>
      </c>
    </row>
    <row r="136" spans="1:17">
      <c r="M136">
        <v>121</v>
      </c>
      <c r="N136">
        <v>55.234000000000002</v>
      </c>
      <c r="O136">
        <v>23964595</v>
      </c>
      <c r="P136">
        <v>55.082000000000001</v>
      </c>
      <c r="Q136">
        <v>55.454999999999998</v>
      </c>
    </row>
    <row r="137" spans="1:17">
      <c r="M137">
        <v>122</v>
      </c>
      <c r="N137">
        <v>55.588000000000001</v>
      </c>
      <c r="O137">
        <v>8080048</v>
      </c>
      <c r="P137">
        <v>55.454999999999998</v>
      </c>
      <c r="Q137">
        <v>55.878</v>
      </c>
    </row>
    <row r="138" spans="1:17">
      <c r="M138">
        <v>123</v>
      </c>
      <c r="N138">
        <v>56.125</v>
      </c>
      <c r="O138">
        <v>4823421</v>
      </c>
      <c r="P138">
        <v>56.03</v>
      </c>
      <c r="Q138">
        <v>56.228999999999999</v>
      </c>
    </row>
    <row r="139" spans="1:17">
      <c r="M139">
        <v>124</v>
      </c>
      <c r="N139">
        <v>56.344999999999999</v>
      </c>
      <c r="O139">
        <v>21800916</v>
      </c>
      <c r="P139">
        <v>56.228999999999999</v>
      </c>
      <c r="Q139">
        <v>56.453000000000003</v>
      </c>
    </row>
    <row r="140" spans="1:17">
      <c r="M140">
        <v>125</v>
      </c>
      <c r="N140">
        <v>56.988999999999997</v>
      </c>
      <c r="O140">
        <v>24882553</v>
      </c>
      <c r="P140">
        <v>56.746000000000002</v>
      </c>
      <c r="Q140">
        <v>57.359000000000002</v>
      </c>
    </row>
    <row r="141" spans="1:17">
      <c r="M141">
        <v>126</v>
      </c>
      <c r="N141">
        <v>60.085000000000001</v>
      </c>
      <c r="O141">
        <v>9525306</v>
      </c>
      <c r="P141">
        <v>59.936999999999998</v>
      </c>
      <c r="Q141">
        <v>60.32</v>
      </c>
    </row>
    <row r="153" spans="1:32">
      <c r="A153" s="234" t="s">
        <v>44</v>
      </c>
      <c r="B153" s="234"/>
      <c r="C153" s="234"/>
    </row>
    <row r="156" spans="1:32" ht="14.25" thickBot="1">
      <c r="B156" s="162" t="s">
        <v>27</v>
      </c>
      <c r="C156" s="163"/>
      <c r="D156" s="235" t="s">
        <v>147</v>
      </c>
      <c r="E156" s="236"/>
      <c r="F156" s="157" t="s">
        <v>54</v>
      </c>
      <c r="G156" s="158" t="s">
        <v>162</v>
      </c>
      <c r="H156" s="159" t="s">
        <v>51</v>
      </c>
      <c r="I156" s="158" t="s">
        <v>54</v>
      </c>
      <c r="J156" s="158" t="s">
        <v>163</v>
      </c>
      <c r="K156" s="159" t="s">
        <v>51</v>
      </c>
      <c r="L156" s="160" t="s">
        <v>54</v>
      </c>
      <c r="M156" s="158" t="s">
        <v>164</v>
      </c>
      <c r="N156" s="161" t="s">
        <v>51</v>
      </c>
      <c r="O156" s="157" t="s">
        <v>54</v>
      </c>
      <c r="P156" s="158" t="s">
        <v>179</v>
      </c>
      <c r="Q156" s="159" t="s">
        <v>51</v>
      </c>
      <c r="R156" s="158" t="s">
        <v>54</v>
      </c>
      <c r="S156" s="158">
        <v>450</v>
      </c>
      <c r="T156" s="159" t="s">
        <v>51</v>
      </c>
      <c r="U156" s="160" t="s">
        <v>54</v>
      </c>
      <c r="V156" s="158">
        <v>550</v>
      </c>
      <c r="W156" s="161" t="s">
        <v>51</v>
      </c>
      <c r="X156" s="158" t="s">
        <v>54</v>
      </c>
      <c r="Y156" s="158" t="s">
        <v>187</v>
      </c>
      <c r="Z156" s="159" t="s">
        <v>51</v>
      </c>
      <c r="AA156" s="158" t="s">
        <v>54</v>
      </c>
      <c r="AB156" s="158">
        <v>550</v>
      </c>
      <c r="AC156" s="159" t="s">
        <v>51</v>
      </c>
      <c r="AD156" s="160" t="s">
        <v>54</v>
      </c>
      <c r="AE156" s="158">
        <v>700</v>
      </c>
      <c r="AF156" s="161" t="s">
        <v>51</v>
      </c>
    </row>
    <row r="157" spans="1:32">
      <c r="A157">
        <v>1</v>
      </c>
      <c r="B157" s="140" t="s">
        <v>63</v>
      </c>
      <c r="C157" s="114"/>
      <c r="D157" s="87">
        <v>6.3070000000000004</v>
      </c>
      <c r="E157" s="88">
        <v>6.5960000000000001</v>
      </c>
      <c r="F157" s="131">
        <v>6.37</v>
      </c>
      <c r="G157" s="129">
        <v>704334</v>
      </c>
      <c r="H157" s="130">
        <v>72.3</v>
      </c>
      <c r="I157" s="131">
        <v>6.36</v>
      </c>
      <c r="J157" s="129">
        <v>9347436</v>
      </c>
      <c r="K157" s="130">
        <v>67.2</v>
      </c>
      <c r="L157" s="131">
        <v>6.3630000000000004</v>
      </c>
      <c r="M157" s="131">
        <v>11789907</v>
      </c>
      <c r="N157" s="130">
        <v>74.3</v>
      </c>
      <c r="O157" s="131">
        <v>6.3520000000000003</v>
      </c>
      <c r="P157" s="129">
        <v>21275160</v>
      </c>
      <c r="Q157" s="130">
        <v>73.599999999999994</v>
      </c>
      <c r="R157" s="131">
        <v>6.3609999999999998</v>
      </c>
      <c r="S157" s="131">
        <v>1404900</v>
      </c>
      <c r="T157" s="130">
        <v>80.2</v>
      </c>
      <c r="U157" s="131">
        <v>6.359</v>
      </c>
      <c r="V157" s="131">
        <v>2146201</v>
      </c>
      <c r="W157" s="130">
        <v>76.599999999999994</v>
      </c>
      <c r="X157" s="131">
        <v>6.3609999999999998</v>
      </c>
      <c r="Y157" s="131">
        <v>20666664</v>
      </c>
      <c r="Z157" s="130">
        <v>75.5</v>
      </c>
      <c r="AA157" s="131">
        <v>6.3659999999999997</v>
      </c>
      <c r="AB157" s="131">
        <v>601694</v>
      </c>
      <c r="AC157" s="130">
        <v>80.400000000000006</v>
      </c>
      <c r="AD157" s="131">
        <v>6.3620000000000001</v>
      </c>
      <c r="AE157" s="131">
        <v>4521745</v>
      </c>
      <c r="AF157" s="130">
        <v>73.3</v>
      </c>
    </row>
    <row r="158" spans="1:32">
      <c r="A158" s="19">
        <v>2</v>
      </c>
      <c r="B158" s="49" t="s">
        <v>108</v>
      </c>
      <c r="C158" s="114"/>
      <c r="D158" s="87">
        <v>7.5030000000000001</v>
      </c>
      <c r="E158" s="88">
        <v>7.7460000000000004</v>
      </c>
      <c r="F158" s="21"/>
      <c r="G158" s="87"/>
      <c r="H158" s="88"/>
      <c r="I158" s="21"/>
      <c r="J158" s="87"/>
      <c r="K158" s="88"/>
      <c r="L158" s="21"/>
      <c r="M158" s="21"/>
      <c r="N158" s="88"/>
      <c r="O158" s="131">
        <v>7.5570000000000004</v>
      </c>
      <c r="P158" s="129">
        <v>1969704</v>
      </c>
      <c r="Q158" s="130">
        <v>72.3</v>
      </c>
      <c r="R158" s="131"/>
      <c r="S158" s="131"/>
      <c r="T158" s="130"/>
      <c r="U158" s="131"/>
      <c r="V158" s="131"/>
      <c r="W158" s="130"/>
      <c r="X158" s="131">
        <v>7.5410000000000004</v>
      </c>
      <c r="Y158" s="131">
        <v>66322458</v>
      </c>
      <c r="Z158" s="130">
        <v>88.2</v>
      </c>
      <c r="AA158" s="131"/>
      <c r="AB158" s="131"/>
      <c r="AC158" s="130"/>
      <c r="AD158" s="131"/>
      <c r="AE158" s="131"/>
      <c r="AF158" s="130"/>
    </row>
    <row r="159" spans="1:32">
      <c r="A159" s="19">
        <v>3</v>
      </c>
      <c r="B159" s="49" t="s">
        <v>112</v>
      </c>
      <c r="C159" s="114"/>
      <c r="D159" s="87">
        <v>7.7880000000000003</v>
      </c>
      <c r="E159" s="88">
        <v>8.0760000000000005</v>
      </c>
      <c r="F159" s="131"/>
      <c r="G159" s="129"/>
      <c r="H159" s="130"/>
      <c r="I159" s="131"/>
      <c r="J159" s="129"/>
      <c r="K159" s="130"/>
      <c r="L159" s="131">
        <v>7.94</v>
      </c>
      <c r="M159" s="131">
        <v>2399608</v>
      </c>
      <c r="N159" s="130">
        <v>70.3</v>
      </c>
      <c r="O159" s="131">
        <v>7.9260000000000002</v>
      </c>
      <c r="P159" s="129">
        <v>15246412</v>
      </c>
      <c r="Q159" s="130">
        <v>80</v>
      </c>
      <c r="R159" s="131"/>
      <c r="S159" s="131"/>
      <c r="T159" s="130"/>
      <c r="U159" s="131"/>
      <c r="V159" s="131"/>
      <c r="W159" s="130"/>
      <c r="X159" s="131"/>
      <c r="Y159" s="131"/>
      <c r="Z159" s="130"/>
      <c r="AA159" s="131"/>
      <c r="AB159" s="131"/>
      <c r="AC159" s="130"/>
      <c r="AD159" s="131"/>
      <c r="AE159" s="131"/>
      <c r="AF159" s="130"/>
    </row>
    <row r="160" spans="1:32">
      <c r="A160" s="19">
        <v>4</v>
      </c>
      <c r="B160" s="140" t="s">
        <v>64</v>
      </c>
      <c r="C160" s="114"/>
      <c r="D160" s="87">
        <v>8.1050000000000004</v>
      </c>
      <c r="E160" s="88">
        <v>8.2319999999999993</v>
      </c>
      <c r="F160" s="131">
        <v>8.1199999999999992</v>
      </c>
      <c r="G160" s="129">
        <v>3950857</v>
      </c>
      <c r="H160" s="130">
        <v>91.2</v>
      </c>
      <c r="I160" s="131"/>
      <c r="J160" s="129"/>
      <c r="K160" s="130"/>
      <c r="L160" s="131">
        <v>8.125</v>
      </c>
      <c r="M160" s="131">
        <v>2552145</v>
      </c>
      <c r="N160" s="130">
        <v>83</v>
      </c>
      <c r="O160" s="131">
        <v>8.1229999999999993</v>
      </c>
      <c r="P160" s="129">
        <v>2521202</v>
      </c>
      <c r="Q160" s="130">
        <v>87.5</v>
      </c>
      <c r="R160" s="131">
        <v>8.1489999999999991</v>
      </c>
      <c r="S160" s="131">
        <v>987608</v>
      </c>
      <c r="T160" s="130">
        <v>82.5</v>
      </c>
      <c r="U160" s="131">
        <v>8.1560000000000006</v>
      </c>
      <c r="V160" s="131">
        <v>1844956</v>
      </c>
      <c r="W160" s="130">
        <v>93.3</v>
      </c>
      <c r="X160" s="131"/>
      <c r="Y160" s="131"/>
      <c r="Z160" s="130"/>
      <c r="AA160" s="131"/>
      <c r="AB160" s="131"/>
      <c r="AC160" s="130"/>
      <c r="AD160" s="131"/>
      <c r="AE160" s="131"/>
      <c r="AF160" s="130"/>
    </row>
    <row r="161" spans="1:32">
      <c r="A161" s="19">
        <v>5</v>
      </c>
      <c r="B161" s="49" t="s">
        <v>65</v>
      </c>
      <c r="C161" s="114"/>
      <c r="D161" s="87">
        <v>8.218</v>
      </c>
      <c r="E161" s="88">
        <v>8.4049999999999994</v>
      </c>
      <c r="F161" s="131"/>
      <c r="G161" s="129"/>
      <c r="H161" s="130"/>
      <c r="I161" s="131"/>
      <c r="J161" s="129"/>
      <c r="K161" s="130"/>
      <c r="L161" s="131"/>
      <c r="M161" s="131"/>
      <c r="N161" s="130"/>
      <c r="O161" s="131">
        <v>8.3140000000000001</v>
      </c>
      <c r="P161" s="129">
        <v>20174986</v>
      </c>
      <c r="Q161" s="130">
        <v>83.8</v>
      </c>
      <c r="R161" s="131"/>
      <c r="S161" s="131"/>
      <c r="T161" s="130"/>
      <c r="U161" s="131"/>
      <c r="V161" s="131"/>
      <c r="W161" s="130"/>
      <c r="X161" s="131"/>
      <c r="Y161" s="131" t="s">
        <v>141</v>
      </c>
      <c r="Z161" s="130"/>
      <c r="AA161" s="131"/>
      <c r="AB161" s="131"/>
      <c r="AC161" s="130"/>
      <c r="AD161" s="131"/>
      <c r="AE161" s="131"/>
      <c r="AF161" s="130"/>
    </row>
    <row r="162" spans="1:32">
      <c r="A162" s="19">
        <v>6</v>
      </c>
      <c r="B162" s="49" t="s">
        <v>66</v>
      </c>
      <c r="C162" s="114"/>
      <c r="D162" s="87">
        <v>8.4049999999999994</v>
      </c>
      <c r="E162" s="88">
        <v>8.5950000000000006</v>
      </c>
      <c r="F162" s="131"/>
      <c r="G162" s="129"/>
      <c r="H162" s="130"/>
      <c r="I162" s="131"/>
      <c r="J162" s="129"/>
      <c r="K162" s="130"/>
      <c r="L162" s="131">
        <v>8.4619999999999997</v>
      </c>
      <c r="M162" s="131">
        <v>1008050</v>
      </c>
      <c r="N162" s="130">
        <v>67.5</v>
      </c>
      <c r="O162" s="131">
        <v>8.4510000000000005</v>
      </c>
      <c r="P162" s="129">
        <v>8417232</v>
      </c>
      <c r="Q162" s="130">
        <v>77.5</v>
      </c>
      <c r="R162" s="131">
        <v>8.4619999999999997</v>
      </c>
      <c r="S162" s="131">
        <v>1763696</v>
      </c>
      <c r="T162" s="130">
        <v>89.4</v>
      </c>
      <c r="U162" s="131">
        <v>8.4559999999999995</v>
      </c>
      <c r="V162" s="131">
        <v>3134501</v>
      </c>
      <c r="W162" s="130">
        <v>92.7</v>
      </c>
      <c r="X162" s="131">
        <v>8.4580000000000002</v>
      </c>
      <c r="Y162" s="131">
        <v>4534932</v>
      </c>
      <c r="Z162" s="130">
        <v>75.099999999999994</v>
      </c>
      <c r="AA162" s="131"/>
      <c r="AB162" s="131"/>
      <c r="AC162" s="130"/>
      <c r="AD162" s="131"/>
      <c r="AE162" s="131"/>
      <c r="AF162" s="130"/>
    </row>
    <row r="163" spans="1:32" ht="14.25">
      <c r="A163" s="19">
        <v>7</v>
      </c>
      <c r="B163" s="141" t="s">
        <v>109</v>
      </c>
      <c r="C163" s="114"/>
      <c r="D163" s="87">
        <v>9.57</v>
      </c>
      <c r="E163" s="88">
        <v>9.8170000000000002</v>
      </c>
      <c r="F163" s="131">
        <v>9.6379999999999999</v>
      </c>
      <c r="G163" s="129">
        <v>694852</v>
      </c>
      <c r="H163" s="130">
        <v>71.099999999999994</v>
      </c>
      <c r="I163" s="131"/>
      <c r="J163" s="129"/>
      <c r="K163" s="130"/>
      <c r="L163" s="131"/>
      <c r="M163" s="131"/>
      <c r="N163" s="130"/>
      <c r="O163" s="131"/>
      <c r="P163" s="129"/>
      <c r="Q163" s="130"/>
      <c r="R163" s="131"/>
      <c r="S163" s="131"/>
      <c r="T163" s="130"/>
      <c r="U163" s="131"/>
      <c r="V163" s="131"/>
      <c r="W163" s="130"/>
      <c r="X163" s="131">
        <v>9.6259999999999994</v>
      </c>
      <c r="Y163" s="131">
        <v>65651779</v>
      </c>
      <c r="Z163" s="130">
        <v>84.5</v>
      </c>
      <c r="AA163" s="131"/>
      <c r="AB163" s="131"/>
      <c r="AC163" s="130"/>
      <c r="AD163" s="131"/>
      <c r="AE163" s="131"/>
      <c r="AF163" s="130"/>
    </row>
    <row r="164" spans="1:32" ht="14.25">
      <c r="A164" s="19">
        <v>8</v>
      </c>
      <c r="B164" s="141" t="s">
        <v>110</v>
      </c>
      <c r="C164" s="114"/>
      <c r="D164" s="87">
        <v>9.8170000000000002</v>
      </c>
      <c r="E164" s="88">
        <v>10.124000000000001</v>
      </c>
      <c r="F164" s="131">
        <v>9.9529999999999994</v>
      </c>
      <c r="G164" s="129">
        <v>3178350</v>
      </c>
      <c r="H164" s="130">
        <v>70.900000000000006</v>
      </c>
      <c r="I164" s="131"/>
      <c r="J164" s="129"/>
      <c r="K164" s="130"/>
      <c r="L164" s="131"/>
      <c r="M164" s="131"/>
      <c r="N164" s="130"/>
      <c r="O164" s="131"/>
      <c r="P164" s="129"/>
      <c r="Q164" s="130"/>
      <c r="R164" s="131"/>
      <c r="S164" s="131"/>
      <c r="T164" s="130"/>
      <c r="U164" s="131"/>
      <c r="V164" s="131"/>
      <c r="W164" s="130"/>
      <c r="X164" s="131">
        <v>9.9380000000000006</v>
      </c>
      <c r="Y164" s="131">
        <v>64274631</v>
      </c>
      <c r="Z164" s="130">
        <v>51.8</v>
      </c>
      <c r="AA164" s="131"/>
      <c r="AB164" s="131"/>
      <c r="AC164" s="130"/>
      <c r="AD164" s="131"/>
      <c r="AE164" s="131"/>
      <c r="AF164" s="130"/>
    </row>
    <row r="165" spans="1:32" ht="14.25">
      <c r="A165" s="19">
        <v>9</v>
      </c>
      <c r="B165" s="141" t="s">
        <v>113</v>
      </c>
      <c r="C165" s="114"/>
      <c r="D165" s="87">
        <v>10.124000000000001</v>
      </c>
      <c r="E165" s="88">
        <v>10.372</v>
      </c>
      <c r="F165" s="131"/>
      <c r="G165" s="129"/>
      <c r="H165" s="130"/>
      <c r="I165" s="131"/>
      <c r="J165" s="129"/>
      <c r="K165" s="130"/>
      <c r="L165" s="131">
        <v>10.217000000000001</v>
      </c>
      <c r="M165" s="131">
        <v>6606101</v>
      </c>
      <c r="N165" s="130">
        <v>68.900000000000006</v>
      </c>
      <c r="O165" s="131">
        <v>10.214</v>
      </c>
      <c r="P165" s="129">
        <v>27752008</v>
      </c>
      <c r="Q165" s="130">
        <v>69.900000000000006</v>
      </c>
      <c r="R165" s="131"/>
      <c r="S165" s="131"/>
      <c r="T165" s="130"/>
      <c r="U165" s="131"/>
      <c r="V165" s="131"/>
      <c r="W165" s="130"/>
      <c r="X165" s="131"/>
      <c r="Y165" s="131" t="s">
        <v>141</v>
      </c>
      <c r="Z165" s="130"/>
      <c r="AA165" s="131"/>
      <c r="AB165" s="131"/>
      <c r="AC165" s="130"/>
      <c r="AD165" s="131">
        <v>10.224</v>
      </c>
      <c r="AE165" s="131">
        <v>6472064</v>
      </c>
      <c r="AF165" s="130">
        <v>84.8</v>
      </c>
    </row>
    <row r="166" spans="1:32">
      <c r="A166" s="19">
        <v>10</v>
      </c>
      <c r="B166" s="49" t="s">
        <v>67</v>
      </c>
      <c r="C166" s="114"/>
      <c r="D166" s="87">
        <v>10.388999999999999</v>
      </c>
      <c r="E166" s="88">
        <v>10.622999999999999</v>
      </c>
      <c r="F166" s="131"/>
      <c r="G166" s="129"/>
      <c r="H166" s="130"/>
      <c r="I166" s="131"/>
      <c r="J166" s="129"/>
      <c r="K166" s="130"/>
      <c r="L166" s="131"/>
      <c r="M166" s="131"/>
      <c r="N166" s="130"/>
      <c r="O166" s="131">
        <v>10.481</v>
      </c>
      <c r="P166" s="129">
        <v>19145180</v>
      </c>
      <c r="Q166" s="130">
        <v>76.3</v>
      </c>
      <c r="R166" s="131">
        <v>10.475</v>
      </c>
      <c r="S166" s="131">
        <v>10578437</v>
      </c>
      <c r="T166" s="130">
        <v>79.099999999999994</v>
      </c>
      <c r="U166" s="131">
        <v>10.48</v>
      </c>
      <c r="V166" s="131">
        <v>14181540</v>
      </c>
      <c r="W166" s="130">
        <v>79.400000000000006</v>
      </c>
      <c r="X166" s="131"/>
      <c r="Y166" s="131"/>
      <c r="Z166" s="130"/>
      <c r="AA166" s="131"/>
      <c r="AB166" s="131"/>
      <c r="AC166" s="130"/>
      <c r="AD166" s="131"/>
      <c r="AE166" s="131"/>
      <c r="AF166" s="130"/>
    </row>
    <row r="167" spans="1:32" ht="14.25">
      <c r="A167" s="19">
        <v>11</v>
      </c>
      <c r="B167" s="141" t="s">
        <v>115</v>
      </c>
      <c r="C167" s="114"/>
      <c r="D167" s="87">
        <v>12.257999999999999</v>
      </c>
      <c r="E167" s="88">
        <v>12.528</v>
      </c>
      <c r="F167" s="131">
        <v>12.317</v>
      </c>
      <c r="G167" s="129">
        <v>7539546</v>
      </c>
      <c r="H167" s="130">
        <v>67.099999999999994</v>
      </c>
      <c r="I167" s="131"/>
      <c r="J167" s="129"/>
      <c r="K167" s="130"/>
      <c r="L167" s="131"/>
      <c r="M167" s="131"/>
      <c r="N167" s="130"/>
      <c r="O167" s="131"/>
      <c r="P167" s="129"/>
      <c r="Q167" s="130"/>
      <c r="R167" s="131"/>
      <c r="S167" s="131"/>
      <c r="T167" s="130"/>
      <c r="U167" s="131"/>
      <c r="V167" s="131"/>
      <c r="W167" s="130"/>
      <c r="X167" s="131">
        <v>12.305</v>
      </c>
      <c r="Y167" s="131">
        <v>43211204</v>
      </c>
      <c r="Z167" s="130">
        <v>61.4</v>
      </c>
      <c r="AA167" s="131"/>
      <c r="AB167" s="131"/>
      <c r="AC167" s="130"/>
      <c r="AD167" s="131"/>
      <c r="AE167" s="131"/>
      <c r="AF167" s="130"/>
    </row>
    <row r="168" spans="1:32">
      <c r="A168" s="19">
        <v>12</v>
      </c>
      <c r="B168" s="49" t="s">
        <v>68</v>
      </c>
      <c r="C168" s="114"/>
      <c r="D168" s="87">
        <v>12.276</v>
      </c>
      <c r="E168" s="88">
        <v>12.554</v>
      </c>
      <c r="F168" s="131"/>
      <c r="G168" s="129"/>
      <c r="H168" s="130"/>
      <c r="I168" s="131"/>
      <c r="J168" s="129"/>
      <c r="K168" s="130"/>
      <c r="L168" s="131"/>
      <c r="M168" s="131"/>
      <c r="N168" s="130"/>
      <c r="O168" s="131">
        <v>12.367000000000001</v>
      </c>
      <c r="P168" s="129">
        <v>62145395</v>
      </c>
      <c r="Q168" s="130">
        <v>96.8</v>
      </c>
      <c r="R168" s="131"/>
      <c r="S168" s="131"/>
      <c r="T168" s="130"/>
      <c r="U168" s="131"/>
      <c r="V168" s="131"/>
      <c r="W168" s="130"/>
      <c r="X168" s="131"/>
      <c r="Y168" s="131"/>
      <c r="Z168" s="130"/>
      <c r="AA168" s="131"/>
      <c r="AB168" s="131"/>
      <c r="AC168" s="130"/>
      <c r="AD168" s="131"/>
      <c r="AE168" s="131"/>
      <c r="AF168" s="130"/>
    </row>
    <row r="169" spans="1:32" s="19" customFormat="1">
      <c r="A169" s="19">
        <v>13</v>
      </c>
      <c r="B169" s="49" t="s">
        <v>165</v>
      </c>
      <c r="C169" s="114"/>
      <c r="D169" s="87">
        <v>12.755000000000001</v>
      </c>
      <c r="E169" s="88">
        <v>12.871</v>
      </c>
      <c r="F169" s="131"/>
      <c r="G169" s="129"/>
      <c r="H169" s="130"/>
      <c r="I169" s="131"/>
      <c r="J169" s="129"/>
      <c r="K169" s="130"/>
      <c r="L169" s="131">
        <v>12.81</v>
      </c>
      <c r="M169" s="131">
        <v>1477983</v>
      </c>
      <c r="N169" s="130">
        <v>92.2</v>
      </c>
      <c r="O169" s="131"/>
      <c r="P169" s="129"/>
      <c r="Q169" s="130"/>
      <c r="R169" s="131"/>
      <c r="S169" s="131"/>
      <c r="T169" s="130"/>
      <c r="U169" s="131"/>
      <c r="V169" s="131"/>
      <c r="W169" s="130"/>
      <c r="X169" s="131"/>
      <c r="Y169" s="131"/>
      <c r="Z169" s="130"/>
      <c r="AA169" s="131"/>
      <c r="AB169" s="131"/>
      <c r="AC169" s="130"/>
      <c r="AD169" s="131"/>
      <c r="AE169" s="131"/>
      <c r="AF169" s="130"/>
    </row>
    <row r="170" spans="1:32">
      <c r="A170" s="19">
        <v>14</v>
      </c>
      <c r="B170" s="49" t="s">
        <v>69</v>
      </c>
      <c r="C170" s="114"/>
      <c r="D170" s="87">
        <v>12.973000000000001</v>
      </c>
      <c r="E170" s="88">
        <v>13.276999999999999</v>
      </c>
      <c r="F170" s="131">
        <v>12.901</v>
      </c>
      <c r="G170" s="129">
        <v>20540938</v>
      </c>
      <c r="H170" s="130">
        <v>90</v>
      </c>
      <c r="I170" s="131"/>
      <c r="J170" s="129"/>
      <c r="K170" s="130"/>
      <c r="L170" s="131">
        <v>12.946</v>
      </c>
      <c r="M170" s="131">
        <v>2399660</v>
      </c>
      <c r="N170" s="130">
        <v>76.5</v>
      </c>
      <c r="O170" s="131">
        <v>12.907999999999999</v>
      </c>
      <c r="P170" s="129">
        <v>10365374</v>
      </c>
      <c r="Q170" s="130">
        <v>67.3</v>
      </c>
      <c r="R170" s="131">
        <v>12.935</v>
      </c>
      <c r="S170" s="131">
        <v>8085931</v>
      </c>
      <c r="T170" s="130">
        <v>76.400000000000006</v>
      </c>
      <c r="U170" s="131"/>
      <c r="V170" s="131"/>
      <c r="W170" s="130"/>
      <c r="X170" s="131"/>
      <c r="Y170" s="131"/>
      <c r="Z170" s="130"/>
      <c r="AA170" s="131"/>
      <c r="AB170" s="131"/>
      <c r="AC170" s="130"/>
      <c r="AD170" s="131"/>
      <c r="AE170" s="131"/>
      <c r="AF170" s="130"/>
    </row>
    <row r="171" spans="1:32">
      <c r="A171" s="19">
        <v>15</v>
      </c>
      <c r="B171" s="49" t="s">
        <v>70</v>
      </c>
      <c r="C171" s="114"/>
      <c r="D171" s="87">
        <v>12.973000000000001</v>
      </c>
      <c r="E171" s="88">
        <v>13.276999999999999</v>
      </c>
      <c r="F171" s="131">
        <v>13.054</v>
      </c>
      <c r="G171" s="129">
        <v>120254574</v>
      </c>
      <c r="H171" s="130">
        <v>76.3</v>
      </c>
      <c r="I171" s="131">
        <v>13.058</v>
      </c>
      <c r="J171" s="129">
        <v>156881842</v>
      </c>
      <c r="K171" s="130">
        <v>78.2</v>
      </c>
      <c r="L171" s="131">
        <v>13.063000000000001</v>
      </c>
      <c r="M171" s="131">
        <v>285062291</v>
      </c>
      <c r="N171" s="130">
        <v>76.7</v>
      </c>
      <c r="O171" s="131">
        <v>13.07</v>
      </c>
      <c r="P171" s="129">
        <v>560975138</v>
      </c>
      <c r="Q171" s="130">
        <v>78.400000000000006</v>
      </c>
      <c r="R171" s="131">
        <v>13.054</v>
      </c>
      <c r="S171" s="131">
        <v>47717658</v>
      </c>
      <c r="T171" s="130">
        <v>77</v>
      </c>
      <c r="U171" s="131">
        <v>13.053000000000001</v>
      </c>
      <c r="V171" s="131">
        <v>89208656</v>
      </c>
      <c r="W171" s="130">
        <v>76.599999999999994</v>
      </c>
      <c r="X171" s="131">
        <v>13.067</v>
      </c>
      <c r="Y171" s="131">
        <v>418018594</v>
      </c>
      <c r="Z171" s="130">
        <v>75.7</v>
      </c>
      <c r="AA171" s="131">
        <v>13.061</v>
      </c>
      <c r="AB171" s="131">
        <v>76455546</v>
      </c>
      <c r="AC171" s="130">
        <v>77.099999999999994</v>
      </c>
      <c r="AD171" s="131">
        <v>13.108000000000001</v>
      </c>
      <c r="AE171" s="131">
        <v>1583544916</v>
      </c>
      <c r="AF171" s="130">
        <v>75.5</v>
      </c>
    </row>
    <row r="172" spans="1:32">
      <c r="A172" s="19">
        <v>16</v>
      </c>
      <c r="B172" s="49" t="s">
        <v>71</v>
      </c>
      <c r="C172" s="114"/>
      <c r="D172" s="87">
        <v>13.42</v>
      </c>
      <c r="E172" s="88">
        <v>13.525</v>
      </c>
      <c r="F172" s="131">
        <v>13.468</v>
      </c>
      <c r="G172" s="129">
        <v>9072038</v>
      </c>
      <c r="H172" s="130">
        <v>83.4</v>
      </c>
      <c r="I172" s="131"/>
      <c r="J172" s="129"/>
      <c r="K172" s="130"/>
      <c r="L172" s="131"/>
      <c r="M172" s="131"/>
      <c r="N172" s="130"/>
      <c r="O172" s="131">
        <v>13.475</v>
      </c>
      <c r="P172" s="129">
        <v>12071345</v>
      </c>
      <c r="Q172" s="130">
        <v>73.2</v>
      </c>
      <c r="R172" s="131">
        <v>13.484999999999999</v>
      </c>
      <c r="S172" s="131">
        <v>7454502</v>
      </c>
      <c r="T172" s="130">
        <v>68.3</v>
      </c>
      <c r="U172" s="131">
        <v>13.49</v>
      </c>
      <c r="V172" s="131">
        <v>6735644</v>
      </c>
      <c r="W172" s="130">
        <v>74.599999999999994</v>
      </c>
      <c r="X172" s="131"/>
      <c r="Y172" s="131" t="s">
        <v>141</v>
      </c>
      <c r="Z172" s="130"/>
      <c r="AA172" s="131">
        <v>13.499000000000001</v>
      </c>
      <c r="AB172" s="131">
        <v>4076669</v>
      </c>
      <c r="AC172" s="130">
        <v>60.6</v>
      </c>
      <c r="AD172" s="131"/>
      <c r="AE172" s="131"/>
      <c r="AF172" s="130"/>
    </row>
    <row r="173" spans="1:32">
      <c r="A173" s="19">
        <v>17</v>
      </c>
      <c r="B173" s="49" t="s">
        <v>72</v>
      </c>
      <c r="C173" s="114"/>
      <c r="D173" s="87">
        <v>13.682</v>
      </c>
      <c r="E173" s="88">
        <v>13.913</v>
      </c>
      <c r="F173" s="131"/>
      <c r="G173" s="129"/>
      <c r="H173" s="130"/>
      <c r="I173" s="131"/>
      <c r="J173" s="129"/>
      <c r="K173" s="130"/>
      <c r="L173" s="131"/>
      <c r="M173" s="131"/>
      <c r="N173" s="130"/>
      <c r="O173" s="131"/>
      <c r="P173" s="129"/>
      <c r="Q173" s="130"/>
      <c r="R173" s="131"/>
      <c r="S173" s="131"/>
      <c r="T173" s="130"/>
      <c r="U173" s="131">
        <v>13.819000000000001</v>
      </c>
      <c r="V173" s="131">
        <v>21325980</v>
      </c>
      <c r="W173" s="130">
        <v>53.8</v>
      </c>
      <c r="X173" s="131"/>
      <c r="Y173" s="131"/>
      <c r="Z173" s="130"/>
      <c r="AA173" s="131"/>
      <c r="AB173" s="131"/>
      <c r="AC173" s="130"/>
      <c r="AD173" s="131"/>
      <c r="AE173" s="131"/>
      <c r="AF173" s="130"/>
    </row>
    <row r="174" spans="1:32">
      <c r="A174" s="19">
        <v>18</v>
      </c>
      <c r="B174" s="49" t="s">
        <v>10</v>
      </c>
      <c r="C174" s="114"/>
      <c r="D174" s="87">
        <v>13.993</v>
      </c>
      <c r="E174" s="88">
        <v>14.18</v>
      </c>
      <c r="F174" s="131">
        <v>14.106</v>
      </c>
      <c r="G174" s="129">
        <v>81547316</v>
      </c>
      <c r="H174" s="130">
        <v>93.4</v>
      </c>
      <c r="I174" s="131">
        <v>14.103999999999999</v>
      </c>
      <c r="J174" s="129">
        <v>47824385</v>
      </c>
      <c r="K174" s="130">
        <v>92.6</v>
      </c>
      <c r="L174" s="131">
        <v>14.11</v>
      </c>
      <c r="M174" s="131">
        <v>128929130</v>
      </c>
      <c r="N174" s="130">
        <v>93</v>
      </c>
      <c r="O174" s="131">
        <v>14.112</v>
      </c>
      <c r="P174" s="129">
        <v>371569871</v>
      </c>
      <c r="Q174" s="130">
        <v>92.9</v>
      </c>
      <c r="R174" s="131">
        <v>14.098000000000001</v>
      </c>
      <c r="S174" s="131">
        <v>35196588</v>
      </c>
      <c r="T174" s="130">
        <v>91</v>
      </c>
      <c r="U174" s="131">
        <v>14.103</v>
      </c>
      <c r="V174" s="131">
        <v>96146174</v>
      </c>
      <c r="W174" s="130">
        <v>94.1</v>
      </c>
      <c r="X174" s="131">
        <v>14.112</v>
      </c>
      <c r="Y174" s="131">
        <v>196142073</v>
      </c>
      <c r="Z174" s="130">
        <v>91.1</v>
      </c>
      <c r="AA174" s="131">
        <v>14.106</v>
      </c>
      <c r="AB174" s="131">
        <v>37291914</v>
      </c>
      <c r="AC174" s="130">
        <v>92</v>
      </c>
      <c r="AD174" s="131">
        <v>14.16</v>
      </c>
      <c r="AE174" s="131">
        <v>2351494383</v>
      </c>
      <c r="AF174" s="130">
        <v>94.3</v>
      </c>
    </row>
    <row r="175" spans="1:32" s="19" customFormat="1">
      <c r="A175" s="19">
        <v>19</v>
      </c>
      <c r="B175" s="4" t="s">
        <v>167</v>
      </c>
      <c r="C175" s="134"/>
      <c r="D175" s="147">
        <v>14.712</v>
      </c>
      <c r="E175" s="148">
        <v>14.821</v>
      </c>
      <c r="F175" s="131"/>
      <c r="G175" s="129"/>
      <c r="H175" s="130"/>
      <c r="I175" s="131">
        <v>14.746</v>
      </c>
      <c r="J175" s="129">
        <v>3898408</v>
      </c>
      <c r="K175" s="130">
        <v>63.5</v>
      </c>
      <c r="L175" s="131">
        <v>14.75</v>
      </c>
      <c r="M175" s="131">
        <v>3359098</v>
      </c>
      <c r="N175" s="130">
        <v>63.5</v>
      </c>
      <c r="O175" s="131"/>
      <c r="P175" s="129"/>
      <c r="Q175" s="130"/>
      <c r="R175" s="131"/>
      <c r="S175" s="131"/>
      <c r="T175" s="130"/>
      <c r="U175" s="131"/>
      <c r="V175" s="131"/>
      <c r="W175" s="130"/>
      <c r="X175" s="131"/>
      <c r="Y175" s="131"/>
      <c r="Z175" s="130"/>
      <c r="AA175" s="131"/>
      <c r="AB175" s="131"/>
      <c r="AC175" s="130"/>
      <c r="AD175" s="131"/>
      <c r="AE175" s="131"/>
      <c r="AF175" s="130"/>
    </row>
    <row r="176" spans="1:32" s="19" customFormat="1">
      <c r="A176" s="19">
        <v>20</v>
      </c>
      <c r="B176" s="3" t="s">
        <v>169</v>
      </c>
      <c r="C176" s="114"/>
      <c r="D176" s="87">
        <v>15.717000000000001</v>
      </c>
      <c r="E176" s="88">
        <v>15.894</v>
      </c>
      <c r="F176" s="131">
        <v>15.773999999999999</v>
      </c>
      <c r="G176" s="129">
        <v>10238895</v>
      </c>
      <c r="H176" s="130">
        <v>67.2</v>
      </c>
      <c r="I176" s="131"/>
      <c r="J176" s="129"/>
      <c r="K176" s="130"/>
      <c r="L176" s="131"/>
      <c r="M176" s="131"/>
      <c r="N176" s="130"/>
      <c r="O176" s="131"/>
      <c r="P176" s="129"/>
      <c r="Q176" s="130"/>
      <c r="R176" s="131"/>
      <c r="S176" s="131"/>
      <c r="T176" s="130"/>
      <c r="U176" s="131"/>
      <c r="V176" s="131"/>
      <c r="W176" s="130"/>
      <c r="X176" s="131"/>
      <c r="Y176" s="131"/>
      <c r="Z176" s="130"/>
      <c r="AA176" s="131"/>
      <c r="AB176" s="131"/>
      <c r="AC176" s="130"/>
      <c r="AD176" s="131"/>
      <c r="AE176" s="131"/>
      <c r="AF176" s="130"/>
    </row>
    <row r="177" spans="1:32">
      <c r="A177" s="19">
        <v>21</v>
      </c>
      <c r="B177" s="49" t="s">
        <v>73</v>
      </c>
      <c r="C177" s="114"/>
      <c r="D177" s="87">
        <v>15.988</v>
      </c>
      <c r="E177" s="88">
        <v>16.305</v>
      </c>
      <c r="F177" s="131">
        <v>16.120999999999999</v>
      </c>
      <c r="G177" s="129">
        <v>36338228</v>
      </c>
      <c r="H177" s="130">
        <v>88.8</v>
      </c>
      <c r="I177" s="131">
        <v>16.149999999999999</v>
      </c>
      <c r="J177" s="129">
        <v>9847223</v>
      </c>
      <c r="K177" s="130">
        <v>90.6</v>
      </c>
      <c r="L177" s="131">
        <v>16.134</v>
      </c>
      <c r="M177" s="131">
        <v>14324735</v>
      </c>
      <c r="N177" s="130">
        <v>91.8</v>
      </c>
      <c r="O177" s="131">
        <v>16.114999999999998</v>
      </c>
      <c r="P177" s="129">
        <v>32379129</v>
      </c>
      <c r="Q177" s="130">
        <v>85</v>
      </c>
      <c r="R177" s="131">
        <v>16.120999999999999</v>
      </c>
      <c r="S177" s="131">
        <v>36800824</v>
      </c>
      <c r="T177" s="130">
        <v>90.7</v>
      </c>
      <c r="U177" s="131">
        <v>16.123000000000001</v>
      </c>
      <c r="V177" s="131">
        <v>38102527</v>
      </c>
      <c r="W177" s="130">
        <v>93.4</v>
      </c>
      <c r="X177" s="131">
        <v>16.13</v>
      </c>
      <c r="Y177" s="131">
        <v>17963616</v>
      </c>
      <c r="Z177" s="130">
        <v>78.5</v>
      </c>
      <c r="AA177" s="131">
        <v>16.138000000000002</v>
      </c>
      <c r="AB177" s="131">
        <v>17504437</v>
      </c>
      <c r="AC177" s="130">
        <v>90</v>
      </c>
      <c r="AD177" s="131">
        <v>16.135000000000002</v>
      </c>
      <c r="AE177" s="131">
        <v>14487942</v>
      </c>
      <c r="AF177" s="130">
        <v>89.7</v>
      </c>
    </row>
    <row r="178" spans="1:32">
      <c r="A178" s="19">
        <v>22</v>
      </c>
      <c r="B178" s="49" t="s">
        <v>75</v>
      </c>
      <c r="C178" s="114"/>
      <c r="D178" s="87">
        <v>16.911000000000001</v>
      </c>
      <c r="E178" s="87">
        <v>17.016999999999999</v>
      </c>
      <c r="F178" s="29"/>
      <c r="G178" s="129"/>
      <c r="H178" s="130"/>
      <c r="I178" s="131"/>
      <c r="J178" s="129"/>
      <c r="K178" s="130"/>
      <c r="L178" s="131"/>
      <c r="M178" s="131"/>
      <c r="N178" s="130"/>
      <c r="O178" s="131">
        <v>16.986000000000001</v>
      </c>
      <c r="P178" s="129">
        <v>25773905</v>
      </c>
      <c r="Q178" s="130">
        <v>84.1</v>
      </c>
      <c r="R178" s="131"/>
      <c r="S178" s="131"/>
      <c r="T178" s="130"/>
      <c r="U178" s="131"/>
      <c r="V178" s="131"/>
      <c r="W178" s="130"/>
      <c r="X178" s="131"/>
      <c r="Y178" s="131"/>
      <c r="Z178" s="130"/>
      <c r="AA178" s="131"/>
      <c r="AB178" s="131"/>
      <c r="AC178" s="130"/>
      <c r="AD178" s="131"/>
      <c r="AE178" s="131"/>
      <c r="AF178" s="130"/>
    </row>
    <row r="179" spans="1:32" s="19" customFormat="1">
      <c r="A179" s="19">
        <v>23</v>
      </c>
      <c r="B179" s="4" t="s">
        <v>167</v>
      </c>
      <c r="C179" s="134"/>
      <c r="D179" s="147">
        <v>17.552</v>
      </c>
      <c r="E179" s="148">
        <v>17.640999999999998</v>
      </c>
      <c r="F179" s="131"/>
      <c r="G179" s="129"/>
      <c r="H179" s="130"/>
      <c r="I179" s="21">
        <v>17.591000000000001</v>
      </c>
      <c r="J179" s="129">
        <v>1413463</v>
      </c>
      <c r="K179" s="130">
        <v>76.5</v>
      </c>
      <c r="L179" s="131">
        <v>17.602</v>
      </c>
      <c r="M179" s="131">
        <v>2509135</v>
      </c>
      <c r="N179" s="130">
        <v>75.3</v>
      </c>
      <c r="O179" s="131"/>
      <c r="P179" s="129"/>
      <c r="Q179" s="130"/>
      <c r="R179" s="131"/>
      <c r="S179" s="131"/>
      <c r="T179" s="130"/>
      <c r="U179" s="131"/>
      <c r="V179" s="131"/>
      <c r="W179" s="130"/>
      <c r="X179" s="131"/>
      <c r="Y179" s="131"/>
      <c r="Z179" s="130"/>
      <c r="AA179" s="131"/>
      <c r="AB179" s="131"/>
      <c r="AC179" s="130"/>
      <c r="AD179" s="131"/>
      <c r="AE179" s="131"/>
      <c r="AF179" s="130"/>
    </row>
    <row r="180" spans="1:32">
      <c r="A180" s="19">
        <v>24</v>
      </c>
      <c r="B180" s="49" t="s">
        <v>76</v>
      </c>
      <c r="C180" s="114"/>
      <c r="D180" s="87">
        <v>18.318999999999999</v>
      </c>
      <c r="E180" s="88">
        <v>18.600999999999999</v>
      </c>
      <c r="F180" s="21"/>
      <c r="G180" s="87"/>
      <c r="H180" s="88"/>
      <c r="I180" s="21">
        <v>18.411000000000001</v>
      </c>
      <c r="J180" s="87">
        <v>3094247</v>
      </c>
      <c r="K180" s="88">
        <v>94.6</v>
      </c>
      <c r="L180" s="131">
        <v>18.41</v>
      </c>
      <c r="M180" s="131">
        <v>16814788</v>
      </c>
      <c r="N180" s="130">
        <v>92.6</v>
      </c>
      <c r="O180" s="131">
        <v>18.408000000000001</v>
      </c>
      <c r="P180" s="129">
        <v>44226251</v>
      </c>
      <c r="Q180" s="130">
        <v>83.7</v>
      </c>
      <c r="R180" s="131">
        <v>18.396999999999998</v>
      </c>
      <c r="S180" s="131">
        <v>17572088</v>
      </c>
      <c r="T180" s="130">
        <v>93.4</v>
      </c>
      <c r="U180" s="131">
        <v>18.404</v>
      </c>
      <c r="V180" s="131">
        <v>10042441</v>
      </c>
      <c r="W180" s="130">
        <v>78.7</v>
      </c>
      <c r="X180" s="131">
        <v>18.414000000000001</v>
      </c>
      <c r="Y180" s="131">
        <v>12936455</v>
      </c>
      <c r="Z180" s="130">
        <v>97.5</v>
      </c>
      <c r="AA180" s="131"/>
      <c r="AB180" s="131"/>
      <c r="AC180" s="130"/>
      <c r="AD180" s="131">
        <v>18.408999999999999</v>
      </c>
      <c r="AE180" s="131">
        <v>10565926</v>
      </c>
      <c r="AF180" s="130">
        <v>91.3</v>
      </c>
    </row>
    <row r="181" spans="1:32">
      <c r="A181" s="19">
        <v>25</v>
      </c>
      <c r="B181" s="49" t="s">
        <v>77</v>
      </c>
      <c r="C181" s="114"/>
      <c r="D181" s="87">
        <v>18.581</v>
      </c>
      <c r="E181" s="88">
        <v>18.776</v>
      </c>
      <c r="F181" s="131">
        <v>18.681000000000001</v>
      </c>
      <c r="G181" s="129">
        <v>11952554</v>
      </c>
      <c r="H181" s="130">
        <v>83.9</v>
      </c>
      <c r="I181" s="131">
        <v>18.706</v>
      </c>
      <c r="J181" s="129">
        <v>8623512</v>
      </c>
      <c r="K181" s="130">
        <v>72.099999999999994</v>
      </c>
      <c r="L181" s="131">
        <v>18.690999999999999</v>
      </c>
      <c r="M181" s="131">
        <v>5804684</v>
      </c>
      <c r="N181" s="130">
        <v>82.2</v>
      </c>
      <c r="O181" s="131">
        <v>18.667999999999999</v>
      </c>
      <c r="P181" s="129">
        <v>35572757</v>
      </c>
      <c r="Q181" s="130">
        <v>89.9</v>
      </c>
      <c r="R181" s="131">
        <v>18.68</v>
      </c>
      <c r="S181" s="131">
        <v>13599759</v>
      </c>
      <c r="T181" s="130">
        <v>87.6</v>
      </c>
      <c r="U181" s="131">
        <v>18.690999999999999</v>
      </c>
      <c r="V181" s="131">
        <v>10671867</v>
      </c>
      <c r="W181" s="130">
        <v>88.3</v>
      </c>
      <c r="X181" s="131">
        <v>18.686</v>
      </c>
      <c r="Y181" s="131">
        <v>10487315</v>
      </c>
      <c r="Z181" s="130">
        <v>71.900000000000006</v>
      </c>
      <c r="AA181" s="131">
        <v>18.702000000000002</v>
      </c>
      <c r="AB181" s="131">
        <v>5970152</v>
      </c>
      <c r="AC181" s="130">
        <v>77.7</v>
      </c>
      <c r="AD181" s="131">
        <v>18.689</v>
      </c>
      <c r="AE181" s="131">
        <v>16522773</v>
      </c>
      <c r="AF181" s="130">
        <v>78.5</v>
      </c>
    </row>
    <row r="182" spans="1:32" s="19" customFormat="1">
      <c r="A182" s="19">
        <v>26</v>
      </c>
      <c r="B182" s="49" t="s">
        <v>174</v>
      </c>
      <c r="C182" s="114"/>
      <c r="D182" s="87">
        <v>19.984999999999999</v>
      </c>
      <c r="E182" s="88">
        <v>20.120999999999999</v>
      </c>
      <c r="F182" s="131"/>
      <c r="G182" s="129"/>
      <c r="H182" s="130"/>
      <c r="I182" s="131"/>
      <c r="J182" s="129"/>
      <c r="K182" s="130"/>
      <c r="L182" s="131">
        <v>20.059000000000001</v>
      </c>
      <c r="M182" s="131">
        <v>7820111</v>
      </c>
      <c r="N182" s="130">
        <v>82.9</v>
      </c>
      <c r="O182" s="131"/>
      <c r="P182" s="129"/>
      <c r="Q182" s="130"/>
      <c r="R182" s="131"/>
      <c r="S182" s="131"/>
      <c r="T182" s="130"/>
      <c r="U182" s="131"/>
      <c r="V182" s="131"/>
      <c r="W182" s="130"/>
      <c r="X182" s="131"/>
      <c r="Y182" s="131"/>
      <c r="Z182" s="130"/>
      <c r="AA182" s="131"/>
      <c r="AB182" s="131"/>
      <c r="AC182" s="130"/>
      <c r="AD182" s="131"/>
      <c r="AE182" s="131"/>
      <c r="AF182" s="130"/>
    </row>
    <row r="183" spans="1:32">
      <c r="A183" s="19">
        <v>27</v>
      </c>
      <c r="B183" s="49" t="s">
        <v>78</v>
      </c>
      <c r="C183" s="114"/>
      <c r="D183" s="87">
        <v>20.574999999999999</v>
      </c>
      <c r="E183" s="88">
        <v>20.696999999999999</v>
      </c>
      <c r="F183" s="131">
        <v>20.658000000000001</v>
      </c>
      <c r="G183" s="129">
        <v>10305976</v>
      </c>
      <c r="H183" s="130">
        <v>86.7</v>
      </c>
      <c r="I183" s="131"/>
      <c r="J183" s="129"/>
      <c r="K183" s="130"/>
      <c r="L183" s="131">
        <v>20.686</v>
      </c>
      <c r="M183" s="131">
        <v>4812476</v>
      </c>
      <c r="N183" s="130">
        <v>69.400000000000006</v>
      </c>
      <c r="O183" s="131">
        <v>20.635999999999999</v>
      </c>
      <c r="P183" s="129">
        <v>223287549</v>
      </c>
      <c r="Q183" s="130">
        <v>95.7</v>
      </c>
      <c r="R183" s="131">
        <v>20.638999999999999</v>
      </c>
      <c r="S183" s="131">
        <v>27073603</v>
      </c>
      <c r="T183" s="130">
        <v>94.6</v>
      </c>
      <c r="U183" s="131">
        <v>20.689</v>
      </c>
      <c r="V183" s="131">
        <v>5881553</v>
      </c>
      <c r="W183" s="130">
        <v>94.8</v>
      </c>
      <c r="X183" s="131"/>
      <c r="Y183" s="131" t="s">
        <v>141</v>
      </c>
      <c r="Z183" s="130"/>
      <c r="AA183" s="131"/>
      <c r="AB183" s="131"/>
      <c r="AC183" s="130"/>
      <c r="AD183" s="131"/>
      <c r="AE183" s="131"/>
      <c r="AF183" s="130"/>
    </row>
    <row r="184" spans="1:32">
      <c r="A184" s="19">
        <v>28</v>
      </c>
      <c r="B184" s="49" t="s">
        <v>118</v>
      </c>
      <c r="C184" s="114"/>
      <c r="D184" s="87">
        <v>21.19</v>
      </c>
      <c r="E184" s="88">
        <v>21.349</v>
      </c>
      <c r="F184" s="131"/>
      <c r="G184" s="129"/>
      <c r="H184" s="130"/>
      <c r="I184" s="131"/>
      <c r="J184" s="129"/>
      <c r="K184" s="130"/>
      <c r="L184" s="131"/>
      <c r="M184" s="131"/>
      <c r="N184" s="130"/>
      <c r="O184" s="131"/>
      <c r="P184" s="129"/>
      <c r="Q184" s="130"/>
      <c r="R184" s="131"/>
      <c r="S184" s="131"/>
      <c r="T184" s="130"/>
      <c r="U184" s="131"/>
      <c r="V184" s="131"/>
      <c r="W184" s="130"/>
      <c r="X184" s="131">
        <v>21.300999999999998</v>
      </c>
      <c r="Y184" s="131">
        <v>10260802</v>
      </c>
      <c r="Z184" s="130">
        <v>72.7</v>
      </c>
      <c r="AA184" s="131"/>
      <c r="AB184" s="131"/>
      <c r="AC184" s="130"/>
      <c r="AD184" s="131"/>
      <c r="AE184" s="131"/>
      <c r="AF184" s="130"/>
    </row>
    <row r="185" spans="1:32">
      <c r="A185" s="19">
        <v>29</v>
      </c>
      <c r="B185" s="49" t="s">
        <v>79</v>
      </c>
      <c r="C185" s="114"/>
      <c r="D185" s="87">
        <v>21.704000000000001</v>
      </c>
      <c r="E185" s="88">
        <v>22.033999999999999</v>
      </c>
      <c r="F185" s="131"/>
      <c r="G185" s="129"/>
      <c r="H185" s="130"/>
      <c r="I185" s="131"/>
      <c r="J185" s="129"/>
      <c r="K185" s="130"/>
      <c r="L185" s="131"/>
      <c r="M185" s="131"/>
      <c r="N185" s="130"/>
      <c r="O185" s="131"/>
      <c r="P185" s="129"/>
      <c r="Q185" s="130"/>
      <c r="R185" s="131">
        <v>21.849</v>
      </c>
      <c r="S185" s="131">
        <v>116305397</v>
      </c>
      <c r="T185" s="130">
        <v>43</v>
      </c>
      <c r="U185" s="131">
        <v>21.855</v>
      </c>
      <c r="V185" s="131">
        <v>49826921</v>
      </c>
      <c r="W185" s="130">
        <v>58.7</v>
      </c>
      <c r="X185" s="131"/>
      <c r="Y185" s="131"/>
      <c r="Z185" s="130"/>
      <c r="AA185" s="131"/>
      <c r="AB185" s="131"/>
      <c r="AC185" s="130"/>
      <c r="AD185" s="131"/>
      <c r="AE185" s="131"/>
      <c r="AF185" s="130"/>
    </row>
    <row r="186" spans="1:32" s="19" customFormat="1">
      <c r="A186" s="19">
        <v>30</v>
      </c>
      <c r="B186" s="49" t="s">
        <v>175</v>
      </c>
      <c r="C186" s="114"/>
      <c r="D186" s="87">
        <v>22.82</v>
      </c>
      <c r="E186" s="88">
        <v>22.96</v>
      </c>
      <c r="F186" s="131">
        <v>22.856000000000002</v>
      </c>
      <c r="G186" s="129">
        <v>8785226</v>
      </c>
      <c r="H186" s="130">
        <v>78.3</v>
      </c>
      <c r="I186" s="131"/>
      <c r="J186" s="129"/>
      <c r="K186" s="130"/>
      <c r="L186" s="131"/>
      <c r="M186" s="131"/>
      <c r="N186" s="130"/>
      <c r="O186" s="131"/>
      <c r="P186" s="129"/>
      <c r="Q186" s="130"/>
      <c r="R186" s="131"/>
      <c r="S186" s="131"/>
      <c r="T186" s="130"/>
      <c r="U186" s="131"/>
      <c r="V186" s="131"/>
      <c r="W186" s="130"/>
      <c r="X186" s="131"/>
      <c r="Y186" s="131"/>
      <c r="Z186" s="130"/>
      <c r="AA186" s="131"/>
      <c r="AB186" s="131"/>
      <c r="AC186" s="130"/>
      <c r="AD186" s="131"/>
      <c r="AE186" s="131"/>
      <c r="AF186" s="130"/>
    </row>
    <row r="187" spans="1:32">
      <c r="A187" s="19">
        <v>31</v>
      </c>
      <c r="B187" s="49" t="s">
        <v>80</v>
      </c>
      <c r="C187" s="114"/>
      <c r="D187" s="87">
        <v>22.876000000000001</v>
      </c>
      <c r="E187" s="88">
        <v>22.959</v>
      </c>
      <c r="F187" s="131"/>
      <c r="G187" s="129"/>
      <c r="H187" s="130"/>
      <c r="I187" s="131"/>
      <c r="J187" s="129"/>
      <c r="K187" s="130"/>
      <c r="L187" s="131"/>
      <c r="M187" s="131"/>
      <c r="N187" s="130"/>
      <c r="O187" s="131"/>
      <c r="P187" s="129"/>
      <c r="Q187" s="130"/>
      <c r="R187" s="131">
        <v>22.927</v>
      </c>
      <c r="S187" s="131">
        <v>4783383</v>
      </c>
      <c r="T187" s="130">
        <v>74</v>
      </c>
      <c r="U187" s="131"/>
      <c r="V187" s="131"/>
      <c r="W187" s="130"/>
      <c r="X187" s="131"/>
      <c r="Y187" s="131"/>
      <c r="Z187" s="130"/>
      <c r="AA187" s="131"/>
      <c r="AB187" s="131"/>
      <c r="AC187" s="130"/>
      <c r="AD187" s="131"/>
      <c r="AE187" s="131"/>
      <c r="AF187" s="130"/>
    </row>
    <row r="188" spans="1:32">
      <c r="A188" s="19">
        <v>32</v>
      </c>
      <c r="B188" s="49" t="s">
        <v>82</v>
      </c>
      <c r="C188" s="114"/>
      <c r="D188" s="87">
        <v>23.384</v>
      </c>
      <c r="E188" s="88">
        <v>23.602</v>
      </c>
      <c r="F188" s="131">
        <v>23.449000000000002</v>
      </c>
      <c r="G188" s="129">
        <v>39784076</v>
      </c>
      <c r="H188" s="130">
        <v>92.4</v>
      </c>
      <c r="I188" s="131">
        <v>23.468</v>
      </c>
      <c r="J188" s="129">
        <v>10883914</v>
      </c>
      <c r="K188" s="130">
        <v>92.7</v>
      </c>
      <c r="L188" s="131">
        <v>23.457999999999998</v>
      </c>
      <c r="M188" s="131">
        <v>21112421</v>
      </c>
      <c r="N188" s="130">
        <v>89.3</v>
      </c>
      <c r="O188" s="131"/>
      <c r="P188" s="129"/>
      <c r="Q188" s="130"/>
      <c r="R188" s="131">
        <v>23.445</v>
      </c>
      <c r="S188" s="131">
        <v>26536700</v>
      </c>
      <c r="T188" s="130">
        <v>90.6</v>
      </c>
      <c r="U188" s="131">
        <v>23.452000000000002</v>
      </c>
      <c r="V188" s="131">
        <v>25658148</v>
      </c>
      <c r="W188" s="130">
        <v>93.9</v>
      </c>
      <c r="X188" s="131">
        <v>23.454000000000001</v>
      </c>
      <c r="Y188" s="131">
        <v>30680327</v>
      </c>
      <c r="Z188" s="130">
        <v>89.2</v>
      </c>
      <c r="AA188" s="131">
        <v>23.463999999999999</v>
      </c>
      <c r="AB188" s="131">
        <v>7771870</v>
      </c>
      <c r="AC188" s="130">
        <v>92.9</v>
      </c>
      <c r="AD188" s="131">
        <v>23.460999999999999</v>
      </c>
      <c r="AE188" s="131">
        <v>13578634</v>
      </c>
      <c r="AF188" s="130">
        <v>82.8</v>
      </c>
    </row>
    <row r="189" spans="1:32">
      <c r="A189" s="19">
        <v>33</v>
      </c>
      <c r="B189" s="49" t="s">
        <v>81</v>
      </c>
      <c r="C189" s="114"/>
      <c r="D189" s="87">
        <v>24.658000000000001</v>
      </c>
      <c r="E189" s="88">
        <v>24.798999999999999</v>
      </c>
      <c r="F189" s="131"/>
      <c r="G189" s="129"/>
      <c r="H189" s="130"/>
      <c r="I189" s="131"/>
      <c r="J189" s="129"/>
      <c r="K189" s="130"/>
      <c r="L189" s="131"/>
      <c r="M189" s="131"/>
      <c r="N189" s="130"/>
      <c r="O189" s="131">
        <v>24.748999999999999</v>
      </c>
      <c r="P189" s="129">
        <v>1310244985</v>
      </c>
      <c r="Q189" s="130">
        <v>81.599999999999994</v>
      </c>
      <c r="R189" s="131">
        <v>24.667000000000002</v>
      </c>
      <c r="S189" s="131">
        <v>85126270</v>
      </c>
      <c r="T189" s="130">
        <v>79</v>
      </c>
      <c r="U189" s="131"/>
      <c r="V189" s="131"/>
      <c r="W189" s="130"/>
      <c r="X189" s="131"/>
      <c r="Y189" s="131"/>
      <c r="Z189" s="130"/>
      <c r="AA189" s="131"/>
      <c r="AB189" s="131"/>
      <c r="AC189" s="130"/>
      <c r="AD189" s="131"/>
      <c r="AE189" s="131"/>
      <c r="AF189" s="130"/>
    </row>
    <row r="190" spans="1:32">
      <c r="A190" s="19">
        <v>34</v>
      </c>
      <c r="B190" s="49" t="s">
        <v>83</v>
      </c>
      <c r="C190" s="114"/>
      <c r="D190" s="87">
        <v>25.667000000000002</v>
      </c>
      <c r="E190" s="88">
        <v>25.701000000000001</v>
      </c>
      <c r="F190" s="131">
        <v>25.678000000000001</v>
      </c>
      <c r="G190" s="129">
        <v>10536020</v>
      </c>
      <c r="H190" s="130">
        <v>66</v>
      </c>
      <c r="I190" s="131"/>
      <c r="J190" s="129"/>
      <c r="K190" s="130"/>
      <c r="L190" s="131"/>
      <c r="M190" s="131"/>
      <c r="N190" s="130"/>
      <c r="O190" s="131"/>
      <c r="P190" s="129"/>
      <c r="Q190" s="130"/>
      <c r="R190" s="131"/>
      <c r="S190" s="131"/>
      <c r="T190" s="130"/>
      <c r="U190" s="131">
        <v>25.684999999999999</v>
      </c>
      <c r="V190" s="131">
        <v>4448868</v>
      </c>
      <c r="W190" s="130">
        <v>66</v>
      </c>
      <c r="X190" s="131"/>
      <c r="Y190" s="131"/>
      <c r="Z190" s="130"/>
      <c r="AA190" s="131"/>
      <c r="AB190" s="131"/>
      <c r="AC190" s="130"/>
      <c r="AD190" s="131"/>
      <c r="AE190" s="131"/>
      <c r="AF190" s="130"/>
    </row>
    <row r="191" spans="1:32">
      <c r="A191" s="19">
        <v>35</v>
      </c>
      <c r="B191" s="49" t="s">
        <v>84</v>
      </c>
      <c r="C191" s="114"/>
      <c r="D191" s="87">
        <v>26.068999999999999</v>
      </c>
      <c r="E191" s="88">
        <v>26.242999999999999</v>
      </c>
      <c r="F191" s="131"/>
      <c r="G191" s="129"/>
      <c r="H191" s="130"/>
      <c r="I191" s="131"/>
      <c r="J191" s="129"/>
      <c r="K191" s="130"/>
      <c r="L191" s="131"/>
      <c r="M191" s="131"/>
      <c r="N191" s="130"/>
      <c r="O191" s="131">
        <v>26.167999999999999</v>
      </c>
      <c r="P191" s="129">
        <v>328154292</v>
      </c>
      <c r="Q191" s="130">
        <v>98.1</v>
      </c>
      <c r="R191" s="131">
        <v>26.126000000000001</v>
      </c>
      <c r="S191" s="131">
        <v>29969394</v>
      </c>
      <c r="T191" s="130">
        <v>97</v>
      </c>
      <c r="U191" s="131"/>
      <c r="V191" s="131"/>
      <c r="W191" s="130"/>
      <c r="X191" s="131"/>
      <c r="Y191" s="131"/>
      <c r="Z191" s="130"/>
      <c r="AA191" s="131"/>
      <c r="AB191" s="131"/>
      <c r="AC191" s="130"/>
      <c r="AD191" s="131"/>
      <c r="AE191" s="131"/>
      <c r="AF191" s="130"/>
    </row>
    <row r="192" spans="1:32">
      <c r="A192" s="19">
        <v>36</v>
      </c>
      <c r="B192" s="49" t="s">
        <v>85</v>
      </c>
      <c r="C192" s="114"/>
      <c r="D192" s="87">
        <v>27.384</v>
      </c>
      <c r="E192" s="88">
        <v>27.562000000000001</v>
      </c>
      <c r="F192" s="131"/>
      <c r="G192" s="129"/>
      <c r="H192" s="130"/>
      <c r="I192" s="131"/>
      <c r="J192" s="129"/>
      <c r="K192" s="130"/>
      <c r="L192" s="131"/>
      <c r="M192" s="131"/>
      <c r="N192" s="130"/>
      <c r="O192" s="131">
        <v>27.45</v>
      </c>
      <c r="P192" s="129">
        <v>115164494</v>
      </c>
      <c r="Q192" s="130">
        <v>97.1</v>
      </c>
      <c r="R192" s="131">
        <v>27.43</v>
      </c>
      <c r="S192" s="131">
        <v>17027274</v>
      </c>
      <c r="T192" s="130">
        <v>97</v>
      </c>
      <c r="U192" s="131"/>
      <c r="V192" s="131"/>
      <c r="W192" s="130"/>
      <c r="X192" s="131"/>
      <c r="Y192" s="131"/>
      <c r="Z192" s="130"/>
      <c r="AA192" s="131"/>
      <c r="AB192" s="131"/>
      <c r="AC192" s="130"/>
      <c r="AD192" s="131"/>
      <c r="AE192" s="131"/>
      <c r="AF192" s="130"/>
    </row>
    <row r="193" spans="1:32">
      <c r="A193" s="19">
        <v>37</v>
      </c>
      <c r="B193" s="49" t="s">
        <v>157</v>
      </c>
      <c r="C193" s="114"/>
      <c r="D193" s="87">
        <v>27.593</v>
      </c>
      <c r="E193" s="88">
        <v>27.731999999999999</v>
      </c>
      <c r="F193" s="131">
        <v>27.667999999999999</v>
      </c>
      <c r="G193" s="129">
        <v>2878372</v>
      </c>
      <c r="H193" s="130">
        <v>82.5</v>
      </c>
      <c r="I193" s="131"/>
      <c r="J193" s="129"/>
      <c r="K193" s="130"/>
      <c r="L193" s="131"/>
      <c r="M193" s="131"/>
      <c r="N193" s="130"/>
      <c r="O193" s="131"/>
      <c r="P193" s="129"/>
      <c r="Q193" s="130"/>
      <c r="R193" s="131"/>
      <c r="S193" s="131"/>
      <c r="T193" s="130"/>
      <c r="U193" s="131"/>
      <c r="V193" s="131"/>
      <c r="W193" s="130"/>
      <c r="X193" s="131"/>
      <c r="Y193" s="131"/>
      <c r="Z193" s="130"/>
      <c r="AA193" s="131"/>
      <c r="AB193" s="131"/>
      <c r="AC193" s="130"/>
      <c r="AD193" s="131">
        <v>27.667999999999999</v>
      </c>
      <c r="AE193" s="131">
        <v>46577453</v>
      </c>
      <c r="AF193" s="130">
        <v>95.8</v>
      </c>
    </row>
    <row r="194" spans="1:32">
      <c r="A194" s="19">
        <v>38</v>
      </c>
      <c r="B194" s="49" t="s">
        <v>86</v>
      </c>
      <c r="C194" s="114"/>
      <c r="D194" s="21">
        <v>27.709</v>
      </c>
      <c r="E194" s="21">
        <v>27.861000000000001</v>
      </c>
      <c r="F194" s="29"/>
      <c r="G194" s="129"/>
      <c r="H194" s="130"/>
      <c r="I194" s="131"/>
      <c r="J194" s="129"/>
      <c r="K194" s="130"/>
      <c r="L194" s="131"/>
      <c r="M194" s="131"/>
      <c r="N194" s="130"/>
      <c r="O194" s="131">
        <v>27.757000000000001</v>
      </c>
      <c r="P194" s="129">
        <v>185065865</v>
      </c>
      <c r="Q194" s="130">
        <v>90.4</v>
      </c>
      <c r="R194" s="131"/>
      <c r="S194" s="131"/>
      <c r="T194" s="130"/>
      <c r="U194" s="131"/>
      <c r="V194" s="131"/>
      <c r="W194" s="130"/>
      <c r="X194" s="131"/>
      <c r="Y194" s="131"/>
      <c r="Z194" s="130"/>
      <c r="AA194" s="131"/>
      <c r="AB194" s="131"/>
      <c r="AC194" s="130"/>
      <c r="AD194" s="131"/>
      <c r="AE194" s="131"/>
      <c r="AF194" s="130"/>
    </row>
    <row r="195" spans="1:32">
      <c r="A195" s="19">
        <v>39</v>
      </c>
      <c r="B195" s="49" t="s">
        <v>87</v>
      </c>
      <c r="C195" s="114"/>
      <c r="D195" s="87">
        <v>27.699000000000002</v>
      </c>
      <c r="E195" s="88">
        <v>27.858000000000001</v>
      </c>
      <c r="F195" s="131">
        <v>27.815000000000001</v>
      </c>
      <c r="G195" s="129">
        <v>28837189</v>
      </c>
      <c r="H195" s="130">
        <v>92</v>
      </c>
      <c r="I195" s="131">
        <v>27.815000000000001</v>
      </c>
      <c r="J195" s="129">
        <v>22562630</v>
      </c>
      <c r="K195" s="130">
        <v>82.2</v>
      </c>
      <c r="L195" s="131">
        <v>27.812000000000001</v>
      </c>
      <c r="M195" s="131">
        <v>30143390</v>
      </c>
      <c r="N195" s="130">
        <v>89.7</v>
      </c>
      <c r="O195" s="131"/>
      <c r="P195" s="129"/>
      <c r="Q195" s="130"/>
      <c r="R195" s="131">
        <v>27.802</v>
      </c>
      <c r="S195" s="131">
        <v>46974034</v>
      </c>
      <c r="T195" s="130">
        <v>91.8</v>
      </c>
      <c r="U195" s="131">
        <v>27.806000000000001</v>
      </c>
      <c r="V195" s="131">
        <v>45917666</v>
      </c>
      <c r="W195" s="130">
        <v>91.4</v>
      </c>
      <c r="X195" s="131">
        <v>27.812999999999999</v>
      </c>
      <c r="Y195" s="131">
        <v>27122567</v>
      </c>
      <c r="Z195" s="130">
        <v>87.3</v>
      </c>
      <c r="AA195" s="131">
        <v>27.821000000000002</v>
      </c>
      <c r="AB195" s="131">
        <v>10256730</v>
      </c>
      <c r="AC195" s="130">
        <v>94</v>
      </c>
      <c r="AD195" s="131">
        <v>27.811</v>
      </c>
      <c r="AE195" s="131">
        <v>29998471</v>
      </c>
      <c r="AF195" s="130">
        <v>89</v>
      </c>
    </row>
    <row r="196" spans="1:32">
      <c r="A196" s="19">
        <v>40</v>
      </c>
      <c r="B196" s="49" t="s">
        <v>88</v>
      </c>
      <c r="C196" s="114"/>
      <c r="D196" s="87">
        <v>29.001000000000001</v>
      </c>
      <c r="E196" s="88">
        <v>29.149000000000001</v>
      </c>
      <c r="F196" s="131"/>
      <c r="G196" s="129"/>
      <c r="H196" s="130"/>
      <c r="I196" s="131"/>
      <c r="J196" s="129"/>
      <c r="K196" s="130"/>
      <c r="L196" s="131"/>
      <c r="M196" s="131"/>
      <c r="N196" s="130"/>
      <c r="O196" s="131">
        <v>29.088999999999999</v>
      </c>
      <c r="P196" s="129">
        <v>829549966</v>
      </c>
      <c r="Q196" s="130">
        <v>98.4</v>
      </c>
      <c r="R196" s="131">
        <v>29.061</v>
      </c>
      <c r="S196" s="131">
        <v>52983157</v>
      </c>
      <c r="T196" s="130">
        <v>97.7</v>
      </c>
      <c r="U196" s="131"/>
      <c r="V196" s="131"/>
      <c r="W196" s="130"/>
      <c r="X196" s="131"/>
      <c r="Y196" s="131"/>
      <c r="Z196" s="130"/>
      <c r="AA196" s="131"/>
      <c r="AB196" s="131"/>
      <c r="AC196" s="130"/>
      <c r="AD196" s="131"/>
      <c r="AE196" s="131"/>
      <c r="AF196" s="130"/>
    </row>
    <row r="197" spans="1:32">
      <c r="A197" s="19">
        <v>41</v>
      </c>
      <c r="B197" s="49" t="s">
        <v>89</v>
      </c>
      <c r="C197" s="114"/>
      <c r="D197" s="87">
        <v>30.419</v>
      </c>
      <c r="E197" s="88">
        <v>30.56</v>
      </c>
      <c r="F197" s="131"/>
      <c r="G197" s="129"/>
      <c r="H197" s="130"/>
      <c r="I197" s="131"/>
      <c r="J197" s="129"/>
      <c r="K197" s="130"/>
      <c r="L197" s="131"/>
      <c r="M197" s="131"/>
      <c r="N197" s="130"/>
      <c r="O197" s="131">
        <v>30.478000000000002</v>
      </c>
      <c r="P197" s="129">
        <v>97655352</v>
      </c>
      <c r="Q197" s="130">
        <v>93.9</v>
      </c>
      <c r="R197" s="131"/>
      <c r="S197" s="131"/>
      <c r="T197" s="130"/>
      <c r="U197" s="131"/>
      <c r="V197" s="131"/>
      <c r="W197" s="130"/>
      <c r="X197" s="131"/>
      <c r="Y197" s="131"/>
      <c r="Z197" s="130"/>
      <c r="AA197" s="131"/>
      <c r="AB197" s="131"/>
      <c r="AC197" s="130"/>
      <c r="AD197" s="131"/>
      <c r="AE197" s="131"/>
      <c r="AF197" s="130"/>
    </row>
    <row r="198" spans="1:32">
      <c r="A198" s="19">
        <v>42</v>
      </c>
      <c r="B198" s="49" t="s">
        <v>91</v>
      </c>
      <c r="C198" s="114"/>
      <c r="D198" s="87">
        <v>31.027000000000001</v>
      </c>
      <c r="E198" s="88">
        <v>31.2</v>
      </c>
      <c r="F198" s="131"/>
      <c r="G198" s="129"/>
      <c r="H198" s="130"/>
      <c r="I198" s="131"/>
      <c r="J198" s="129"/>
      <c r="K198" s="130"/>
      <c r="L198" s="131"/>
      <c r="M198" s="131"/>
      <c r="N198" s="130"/>
      <c r="O198" s="131">
        <v>31.113</v>
      </c>
      <c r="P198" s="129">
        <v>559842965</v>
      </c>
      <c r="Q198" s="130">
        <v>94.9</v>
      </c>
      <c r="R198" s="131"/>
      <c r="S198" s="131"/>
      <c r="T198" s="130"/>
      <c r="U198" s="131"/>
      <c r="V198" s="131"/>
      <c r="W198" s="130"/>
      <c r="X198" s="131"/>
      <c r="Y198" s="131"/>
      <c r="Z198" s="130"/>
      <c r="AA198" s="131"/>
      <c r="AB198" s="131"/>
      <c r="AC198" s="130"/>
      <c r="AD198" s="131"/>
      <c r="AE198" s="131"/>
      <c r="AF198" s="130"/>
    </row>
    <row r="199" spans="1:32">
      <c r="A199" s="19">
        <v>43</v>
      </c>
      <c r="B199" s="49" t="s">
        <v>92</v>
      </c>
      <c r="C199" s="114"/>
      <c r="D199" s="87">
        <v>31.76</v>
      </c>
      <c r="E199" s="88">
        <v>31.925999999999998</v>
      </c>
      <c r="F199" s="131">
        <v>31.81</v>
      </c>
      <c r="G199" s="129">
        <v>97707421</v>
      </c>
      <c r="H199" s="130">
        <v>97.2</v>
      </c>
      <c r="I199" s="131">
        <v>31.81</v>
      </c>
      <c r="J199" s="129">
        <v>23070520</v>
      </c>
      <c r="K199" s="130">
        <v>97.2</v>
      </c>
      <c r="L199" s="131">
        <v>31.814</v>
      </c>
      <c r="M199" s="131">
        <v>19143493</v>
      </c>
      <c r="N199" s="130">
        <v>96.4</v>
      </c>
      <c r="O199" s="131">
        <v>31.81</v>
      </c>
      <c r="P199" s="129">
        <v>291987914</v>
      </c>
      <c r="Q199" s="130">
        <v>96.6</v>
      </c>
      <c r="R199" s="131">
        <v>31.8</v>
      </c>
      <c r="S199" s="131">
        <v>162976079</v>
      </c>
      <c r="T199" s="130">
        <v>96.8</v>
      </c>
      <c r="U199" s="131">
        <v>31.797999999999998</v>
      </c>
      <c r="V199" s="131">
        <v>114343798</v>
      </c>
      <c r="W199" s="130">
        <v>96.7</v>
      </c>
      <c r="X199" s="131">
        <v>31.815000000000001</v>
      </c>
      <c r="Y199" s="131">
        <v>16602440</v>
      </c>
      <c r="Z199" s="130">
        <v>96.5</v>
      </c>
      <c r="AA199" s="131">
        <v>31.81</v>
      </c>
      <c r="AB199" s="131">
        <v>23544196</v>
      </c>
      <c r="AC199" s="130">
        <v>97.6</v>
      </c>
      <c r="AD199" s="131">
        <v>31.805</v>
      </c>
      <c r="AE199" s="131">
        <v>70945298</v>
      </c>
      <c r="AF199" s="130">
        <v>96.5</v>
      </c>
    </row>
    <row r="200" spans="1:32">
      <c r="A200" s="19">
        <v>44</v>
      </c>
      <c r="B200" s="49" t="s">
        <v>93</v>
      </c>
      <c r="C200" s="114"/>
      <c r="D200" s="87">
        <v>33.587000000000003</v>
      </c>
      <c r="E200" s="88">
        <v>33.777999999999999</v>
      </c>
      <c r="F200" s="131">
        <v>33.688000000000002</v>
      </c>
      <c r="G200" s="129">
        <v>6534471</v>
      </c>
      <c r="H200" s="130">
        <v>93.2</v>
      </c>
      <c r="I200" s="131"/>
      <c r="J200" s="129"/>
      <c r="K200" s="130"/>
      <c r="L200" s="131">
        <v>33.679000000000002</v>
      </c>
      <c r="M200" s="131">
        <v>2096164</v>
      </c>
      <c r="N200" s="130">
        <v>87.5</v>
      </c>
      <c r="O200" s="131"/>
      <c r="P200" s="129"/>
      <c r="Q200" s="130"/>
      <c r="R200" s="131">
        <v>33.667999999999999</v>
      </c>
      <c r="S200" s="131">
        <v>9400266</v>
      </c>
      <c r="T200" s="130">
        <v>89</v>
      </c>
      <c r="U200" s="131">
        <v>33.673000000000002</v>
      </c>
      <c r="V200" s="131">
        <v>5265122</v>
      </c>
      <c r="W200" s="130">
        <v>91.7</v>
      </c>
      <c r="X200" s="131"/>
      <c r="Y200" s="131"/>
      <c r="Z200" s="130"/>
      <c r="AA200" s="131"/>
      <c r="AB200" s="131"/>
      <c r="AC200" s="130"/>
      <c r="AD200" s="131"/>
      <c r="AE200" s="131"/>
      <c r="AF200" s="130"/>
    </row>
    <row r="201" spans="1:32" s="19" customFormat="1">
      <c r="A201" s="19">
        <v>45</v>
      </c>
      <c r="B201" s="49" t="s">
        <v>176</v>
      </c>
      <c r="C201" s="114"/>
      <c r="D201" s="87">
        <v>34.673999999999999</v>
      </c>
      <c r="E201" s="88">
        <v>34.965000000000003</v>
      </c>
      <c r="F201" s="131">
        <v>34.793999999999997</v>
      </c>
      <c r="G201" s="129">
        <v>1055625530</v>
      </c>
      <c r="H201" s="130">
        <v>70.8</v>
      </c>
      <c r="I201" s="131"/>
      <c r="J201" s="129"/>
      <c r="K201" s="130"/>
      <c r="L201" s="131"/>
      <c r="M201" s="131"/>
      <c r="N201" s="130"/>
      <c r="O201" s="131"/>
      <c r="P201" s="129"/>
      <c r="Q201" s="130"/>
      <c r="R201" s="131"/>
      <c r="S201" s="131"/>
      <c r="T201" s="130"/>
      <c r="U201" s="131"/>
      <c r="V201" s="131"/>
      <c r="W201" s="130"/>
      <c r="X201" s="131"/>
      <c r="Y201" s="131"/>
      <c r="Z201" s="130"/>
      <c r="AA201" s="131"/>
      <c r="AB201" s="131"/>
      <c r="AC201" s="130"/>
      <c r="AD201" s="131"/>
      <c r="AE201" s="131"/>
      <c r="AF201" s="130"/>
    </row>
    <row r="202" spans="1:32" s="19" customFormat="1">
      <c r="A202" s="19">
        <v>46</v>
      </c>
      <c r="B202" s="49" t="s">
        <v>177</v>
      </c>
      <c r="C202" s="114"/>
      <c r="D202" s="87">
        <v>34.965000000000003</v>
      </c>
      <c r="E202" s="88">
        <v>35.152000000000001</v>
      </c>
      <c r="F202" s="131">
        <v>35.026000000000003</v>
      </c>
      <c r="G202" s="129">
        <v>31310453</v>
      </c>
      <c r="H202" s="130">
        <v>98.9</v>
      </c>
      <c r="I202" s="131"/>
      <c r="J202" s="129"/>
      <c r="K202" s="130"/>
      <c r="L202" s="131"/>
      <c r="M202" s="131"/>
      <c r="N202" s="130"/>
      <c r="O202" s="131"/>
      <c r="P202" s="129"/>
      <c r="Q202" s="130"/>
      <c r="R202" s="131"/>
      <c r="S202" s="131"/>
      <c r="T202" s="130"/>
      <c r="U202" s="131"/>
      <c r="V202" s="131"/>
      <c r="W202" s="130"/>
      <c r="X202" s="131"/>
      <c r="Y202" s="131"/>
      <c r="Z202" s="130"/>
      <c r="AA202" s="131"/>
      <c r="AB202" s="131"/>
      <c r="AC202" s="130"/>
      <c r="AD202" s="131"/>
      <c r="AE202" s="131"/>
      <c r="AF202" s="130"/>
    </row>
    <row r="203" spans="1:32">
      <c r="A203" s="19">
        <v>47</v>
      </c>
      <c r="B203" s="49" t="s">
        <v>94</v>
      </c>
      <c r="C203" s="114"/>
      <c r="D203" s="87">
        <v>35.359000000000002</v>
      </c>
      <c r="E203" s="88">
        <v>35.557000000000002</v>
      </c>
      <c r="F203" s="131">
        <v>35.482999999999997</v>
      </c>
      <c r="G203" s="129">
        <v>30334214</v>
      </c>
      <c r="H203" s="130">
        <v>97.3</v>
      </c>
      <c r="I203" s="131">
        <v>35.484999999999999</v>
      </c>
      <c r="J203" s="129">
        <v>6587889</v>
      </c>
      <c r="K203" s="130">
        <v>95.2</v>
      </c>
      <c r="L203" s="131">
        <v>35.484999999999999</v>
      </c>
      <c r="M203" s="131">
        <v>38204820</v>
      </c>
      <c r="N203" s="130">
        <v>98.1</v>
      </c>
      <c r="O203" s="131">
        <v>35.473999999999997</v>
      </c>
      <c r="P203" s="129">
        <v>121177465</v>
      </c>
      <c r="Q203" s="130">
        <v>93.9</v>
      </c>
      <c r="R203" s="131">
        <v>35.468000000000004</v>
      </c>
      <c r="S203" s="131">
        <v>64448447</v>
      </c>
      <c r="T203" s="130">
        <v>97.2</v>
      </c>
      <c r="U203" s="131">
        <v>35.472999999999999</v>
      </c>
      <c r="V203" s="131">
        <v>52850687</v>
      </c>
      <c r="W203" s="130">
        <v>97.5</v>
      </c>
      <c r="X203" s="131">
        <v>35.487000000000002</v>
      </c>
      <c r="Y203" s="131">
        <v>32925288</v>
      </c>
      <c r="Z203" s="130">
        <v>97</v>
      </c>
      <c r="AA203" s="131">
        <v>35.484000000000002</v>
      </c>
      <c r="AB203" s="131">
        <v>3870115</v>
      </c>
      <c r="AC203" s="130">
        <v>94.2</v>
      </c>
      <c r="AD203" s="131">
        <v>35.478999999999999</v>
      </c>
      <c r="AE203" s="131">
        <v>8674640</v>
      </c>
      <c r="AF203" s="130">
        <v>95.3</v>
      </c>
    </row>
    <row r="204" spans="1:32">
      <c r="A204" s="19">
        <v>48</v>
      </c>
      <c r="B204" s="149" t="s">
        <v>95</v>
      </c>
      <c r="C204" s="150"/>
      <c r="D204" s="87">
        <v>38.079000000000001</v>
      </c>
      <c r="E204" s="88">
        <v>38.229999999999997</v>
      </c>
      <c r="F204" s="131">
        <v>38.232999999999997</v>
      </c>
      <c r="G204" s="129">
        <v>3153570213</v>
      </c>
      <c r="H204" s="130">
        <v>74</v>
      </c>
      <c r="I204" s="131">
        <v>38.204999999999998</v>
      </c>
      <c r="J204" s="129">
        <v>2184176963</v>
      </c>
      <c r="K204" s="130">
        <v>56.7</v>
      </c>
      <c r="L204" s="131">
        <v>38.228000000000002</v>
      </c>
      <c r="M204" s="131">
        <v>2911750199</v>
      </c>
      <c r="N204" s="130">
        <v>70.2</v>
      </c>
      <c r="O204" s="131">
        <v>38.185000000000002</v>
      </c>
      <c r="P204" s="129">
        <v>1568722784</v>
      </c>
      <c r="Q204" s="130">
        <v>70.900000000000006</v>
      </c>
      <c r="R204" s="131">
        <v>38.201000000000001</v>
      </c>
      <c r="S204" s="131">
        <v>2165317603</v>
      </c>
      <c r="T204" s="130">
        <v>72</v>
      </c>
      <c r="U204" s="131">
        <v>38.21</v>
      </c>
      <c r="V204" s="131">
        <v>2448928993</v>
      </c>
      <c r="W204" s="130">
        <v>74</v>
      </c>
      <c r="X204" s="131">
        <v>38.253999999999998</v>
      </c>
      <c r="Y204" s="131">
        <v>3898542887</v>
      </c>
      <c r="Z204" s="130">
        <v>56.8</v>
      </c>
      <c r="AA204" s="131">
        <v>38.19</v>
      </c>
      <c r="AB204" s="131">
        <v>1727355961</v>
      </c>
      <c r="AC204" s="130">
        <v>65.5</v>
      </c>
      <c r="AD204" s="131">
        <v>38.133000000000003</v>
      </c>
      <c r="AE204" s="131">
        <v>584552622</v>
      </c>
      <c r="AF204" s="130">
        <v>70.400000000000006</v>
      </c>
    </row>
    <row r="205" spans="1:32" ht="15.75">
      <c r="A205" s="19">
        <v>49</v>
      </c>
      <c r="B205" s="142" t="s">
        <v>96</v>
      </c>
      <c r="C205" s="114"/>
      <c r="D205" s="87">
        <v>38.808999999999997</v>
      </c>
      <c r="E205" s="88">
        <v>38.909999999999997</v>
      </c>
      <c r="F205" s="131">
        <v>38.878999999999998</v>
      </c>
      <c r="G205" s="129">
        <v>5526311</v>
      </c>
      <c r="H205" s="130">
        <v>87.4</v>
      </c>
      <c r="I205" s="131"/>
      <c r="J205" s="129"/>
      <c r="K205" s="130"/>
      <c r="L205" s="131">
        <v>38.875</v>
      </c>
      <c r="M205" s="131">
        <v>6362690</v>
      </c>
      <c r="N205" s="130">
        <v>93.9</v>
      </c>
      <c r="O205" s="131"/>
      <c r="P205" s="129"/>
      <c r="Q205" s="130"/>
      <c r="R205" s="131">
        <v>38.86</v>
      </c>
      <c r="S205" s="131">
        <v>13739968</v>
      </c>
      <c r="T205" s="130">
        <v>93.4</v>
      </c>
      <c r="U205" s="131">
        <v>38.869</v>
      </c>
      <c r="V205" s="131">
        <v>8407069</v>
      </c>
      <c r="W205" s="130">
        <v>93.6</v>
      </c>
      <c r="X205" s="131">
        <v>38.880000000000003</v>
      </c>
      <c r="Y205" s="131">
        <v>22810071</v>
      </c>
      <c r="Z205" s="130">
        <v>84</v>
      </c>
      <c r="AA205" s="131"/>
      <c r="AB205" s="131"/>
      <c r="AC205" s="130"/>
      <c r="AD205" s="131"/>
      <c r="AE205" s="131"/>
      <c r="AF205" s="130"/>
    </row>
    <row r="206" spans="1:32" ht="15.75">
      <c r="A206" s="19">
        <v>50</v>
      </c>
      <c r="B206" s="142" t="s">
        <v>161</v>
      </c>
      <c r="C206" s="114"/>
      <c r="D206" s="87">
        <v>40.052999999999997</v>
      </c>
      <c r="E206" s="88">
        <v>40.191000000000003</v>
      </c>
      <c r="F206" s="131"/>
      <c r="G206" s="129"/>
      <c r="H206" s="130"/>
      <c r="I206" s="131"/>
      <c r="J206" s="129"/>
      <c r="K206" s="130"/>
      <c r="L206" s="131"/>
      <c r="M206" s="131"/>
      <c r="N206" s="130"/>
      <c r="O206" s="131"/>
      <c r="P206" s="129"/>
      <c r="Q206" s="130"/>
      <c r="R206" s="131"/>
      <c r="S206" s="131"/>
      <c r="T206" s="130"/>
      <c r="U206" s="131"/>
      <c r="V206" s="131"/>
      <c r="W206" s="130"/>
      <c r="X206" s="131"/>
      <c r="Y206" s="131"/>
      <c r="Z206" s="130"/>
      <c r="AA206" s="131"/>
      <c r="AB206" s="131"/>
      <c r="AC206" s="130"/>
      <c r="AD206" s="131">
        <v>40.119</v>
      </c>
      <c r="AE206" s="131">
        <v>6950062</v>
      </c>
      <c r="AF206" s="130">
        <v>73.400000000000006</v>
      </c>
    </row>
    <row r="207" spans="1:32">
      <c r="A207" s="19">
        <v>51</v>
      </c>
      <c r="B207" s="49" t="s">
        <v>99</v>
      </c>
      <c r="C207" s="114"/>
      <c r="D207" s="87">
        <v>41.924999999999997</v>
      </c>
      <c r="E207" s="88">
        <v>42.093000000000004</v>
      </c>
      <c r="F207" s="131">
        <v>42.026000000000003</v>
      </c>
      <c r="G207" s="129">
        <v>22781880</v>
      </c>
      <c r="H207" s="130">
        <v>95</v>
      </c>
      <c r="I207" s="131"/>
      <c r="J207" s="129"/>
      <c r="K207" s="130"/>
      <c r="L207" s="131">
        <v>42.021999999999998</v>
      </c>
      <c r="M207" s="131">
        <v>45677537</v>
      </c>
      <c r="N207" s="130">
        <v>96</v>
      </c>
      <c r="O207" s="131">
        <v>42.018999999999998</v>
      </c>
      <c r="P207" s="129">
        <v>79311621</v>
      </c>
      <c r="Q207" s="130">
        <v>79.7</v>
      </c>
      <c r="R207" s="131">
        <v>42.009</v>
      </c>
      <c r="S207" s="131">
        <v>85325859</v>
      </c>
      <c r="T207" s="130">
        <v>97.3</v>
      </c>
      <c r="U207" s="131">
        <v>42.012</v>
      </c>
      <c r="V207" s="131">
        <v>67219566</v>
      </c>
      <c r="W207" s="130">
        <v>96.5</v>
      </c>
      <c r="X207" s="131">
        <v>42.03</v>
      </c>
      <c r="Y207" s="131">
        <v>42882073</v>
      </c>
      <c r="Z207" s="130">
        <v>96</v>
      </c>
      <c r="AA207" s="131"/>
      <c r="AB207" s="131" t="s">
        <v>141</v>
      </c>
      <c r="AC207" s="130"/>
      <c r="AD207" s="131"/>
      <c r="AE207" s="131"/>
      <c r="AF207" s="130"/>
    </row>
    <row r="208" spans="1:32">
      <c r="A208" s="19">
        <v>52</v>
      </c>
      <c r="B208" s="49" t="s">
        <v>13</v>
      </c>
      <c r="C208" s="114"/>
      <c r="D208" s="87">
        <v>42.954000000000001</v>
      </c>
      <c r="E208" s="88">
        <v>43.06</v>
      </c>
      <c r="F208" s="131"/>
      <c r="G208" s="129"/>
      <c r="H208" s="130"/>
      <c r="I208" s="131">
        <v>42.985999999999997</v>
      </c>
      <c r="J208" s="129">
        <v>1389322</v>
      </c>
      <c r="K208" s="130">
        <v>70.599999999999994</v>
      </c>
      <c r="L208" s="131">
        <v>43.008000000000003</v>
      </c>
      <c r="M208" s="131">
        <v>7038941</v>
      </c>
      <c r="N208" s="130">
        <v>92.9</v>
      </c>
      <c r="O208" s="131"/>
      <c r="P208" s="129"/>
      <c r="Q208" s="130"/>
      <c r="R208" s="131"/>
      <c r="S208" s="131"/>
      <c r="T208" s="130"/>
      <c r="U208" s="131"/>
      <c r="V208" s="131"/>
      <c r="W208" s="130"/>
      <c r="X208" s="131"/>
      <c r="Y208" s="131"/>
      <c r="Z208" s="130"/>
      <c r="AA208" s="131"/>
      <c r="AB208" s="131"/>
      <c r="AC208" s="130"/>
      <c r="AD208" s="131">
        <v>42.994999999999997</v>
      </c>
      <c r="AE208" s="131">
        <v>1624094</v>
      </c>
      <c r="AF208" s="130">
        <v>89.6</v>
      </c>
    </row>
    <row r="209" spans="1:32">
      <c r="A209" s="19">
        <v>53</v>
      </c>
      <c r="B209" s="49" t="s">
        <v>159</v>
      </c>
      <c r="C209" s="114"/>
      <c r="D209" s="87">
        <v>43.581000000000003</v>
      </c>
      <c r="E209" s="88">
        <v>43.832999999999998</v>
      </c>
      <c r="F209" s="131">
        <v>43.643000000000001</v>
      </c>
      <c r="G209" s="129">
        <v>30868798</v>
      </c>
      <c r="H209" s="130">
        <v>88.1</v>
      </c>
      <c r="I209" s="131">
        <v>43.639000000000003</v>
      </c>
      <c r="J209" s="129">
        <v>29236887</v>
      </c>
      <c r="K209" s="130">
        <v>90.3</v>
      </c>
      <c r="L209" s="131">
        <v>43.643999999999998</v>
      </c>
      <c r="M209" s="131">
        <v>31789276</v>
      </c>
      <c r="N209" s="130">
        <v>89.2</v>
      </c>
      <c r="O209" s="131"/>
      <c r="P209" s="129"/>
      <c r="Q209" s="130"/>
      <c r="R209" s="131"/>
      <c r="S209" s="131"/>
      <c r="T209" s="130"/>
      <c r="U209" s="131"/>
      <c r="V209" s="131"/>
      <c r="W209" s="130"/>
      <c r="X209" s="131">
        <v>43.646999999999998</v>
      </c>
      <c r="Y209" s="131">
        <v>32171108</v>
      </c>
      <c r="Z209" s="130">
        <v>89.9</v>
      </c>
      <c r="AA209" s="131">
        <v>43.639000000000003</v>
      </c>
      <c r="AB209" s="131">
        <v>24161587</v>
      </c>
      <c r="AC209" s="130">
        <v>91.8</v>
      </c>
      <c r="AD209" s="131">
        <v>43.639000000000003</v>
      </c>
      <c r="AE209" s="131">
        <v>16901051</v>
      </c>
      <c r="AF209" s="130">
        <v>90.3</v>
      </c>
    </row>
    <row r="210" spans="1:32">
      <c r="A210" s="19">
        <v>54</v>
      </c>
      <c r="B210" s="49" t="s">
        <v>160</v>
      </c>
      <c r="C210" s="114"/>
      <c r="D210" s="21">
        <v>46.003999999999998</v>
      </c>
      <c r="E210" s="21">
        <v>46.137</v>
      </c>
      <c r="F210" s="29">
        <v>46.051000000000002</v>
      </c>
      <c r="G210" s="129">
        <v>6115092</v>
      </c>
      <c r="H210" s="130">
        <v>79.900000000000006</v>
      </c>
      <c r="I210" s="131">
        <v>46.051000000000002</v>
      </c>
      <c r="J210" s="129">
        <v>2071862</v>
      </c>
      <c r="K210" s="130">
        <v>58.5</v>
      </c>
      <c r="L210" s="131">
        <v>46.054000000000002</v>
      </c>
      <c r="M210" s="131">
        <v>4054392</v>
      </c>
      <c r="N210" s="130">
        <v>60.2</v>
      </c>
      <c r="O210" s="131"/>
      <c r="P210" s="129"/>
      <c r="Q210" s="130"/>
      <c r="R210" s="131"/>
      <c r="S210" s="131"/>
      <c r="T210" s="130"/>
      <c r="U210" s="131"/>
      <c r="V210" s="131"/>
      <c r="W210" s="130"/>
      <c r="X210" s="131">
        <v>46.055</v>
      </c>
      <c r="Y210" s="131">
        <v>5648315</v>
      </c>
      <c r="Z210" s="130">
        <v>83.7</v>
      </c>
      <c r="AA210" s="131"/>
      <c r="AB210" s="131"/>
      <c r="AC210" s="130"/>
      <c r="AD210" s="131"/>
      <c r="AE210" s="131"/>
      <c r="AF210" s="130"/>
    </row>
    <row r="211" spans="1:32">
      <c r="A211" s="19">
        <v>55</v>
      </c>
      <c r="B211" s="49" t="s">
        <v>100</v>
      </c>
      <c r="C211" s="114"/>
      <c r="D211" s="87">
        <v>49.043999999999997</v>
      </c>
      <c r="E211" s="88">
        <v>49.152000000000001</v>
      </c>
      <c r="F211" s="131">
        <v>49.097999999999999</v>
      </c>
      <c r="G211" s="129">
        <v>261820353</v>
      </c>
      <c r="H211" s="130">
        <v>94.8</v>
      </c>
      <c r="I211" s="131">
        <v>49.087000000000003</v>
      </c>
      <c r="J211" s="129">
        <v>179898580</v>
      </c>
      <c r="K211" s="130">
        <v>93.9</v>
      </c>
      <c r="L211" s="131">
        <v>49.095999999999997</v>
      </c>
      <c r="M211" s="131">
        <v>193783282</v>
      </c>
      <c r="N211" s="130">
        <v>93.7</v>
      </c>
      <c r="O211" s="131">
        <v>49.097999999999999</v>
      </c>
      <c r="P211" s="129">
        <v>147082182</v>
      </c>
      <c r="Q211" s="130">
        <v>91.9</v>
      </c>
      <c r="R211" s="131">
        <v>49.084000000000003</v>
      </c>
      <c r="S211" s="131">
        <v>250461490</v>
      </c>
      <c r="T211" s="130">
        <v>94.2</v>
      </c>
      <c r="U211" s="131">
        <v>49.082999999999998</v>
      </c>
      <c r="V211" s="131">
        <v>247118372</v>
      </c>
      <c r="W211" s="130">
        <v>91.4</v>
      </c>
      <c r="X211" s="131">
        <v>49.097000000000001</v>
      </c>
      <c r="Y211" s="131">
        <v>194673587</v>
      </c>
      <c r="Z211" s="130">
        <v>94.5</v>
      </c>
      <c r="AA211" s="131">
        <v>49.09</v>
      </c>
      <c r="AB211" s="131">
        <v>166687664</v>
      </c>
      <c r="AC211" s="130">
        <v>94</v>
      </c>
      <c r="AD211" s="131">
        <v>49.085000000000001</v>
      </c>
      <c r="AE211" s="131">
        <v>86501365</v>
      </c>
      <c r="AF211" s="130">
        <v>94.7</v>
      </c>
    </row>
    <row r="212" spans="1:32">
      <c r="A212" s="19">
        <v>56</v>
      </c>
      <c r="B212" s="143" t="s">
        <v>101</v>
      </c>
      <c r="C212" s="144"/>
      <c r="D212" s="145">
        <v>49.302</v>
      </c>
      <c r="E212" s="146">
        <v>49.454999999999998</v>
      </c>
      <c r="F212" s="132">
        <v>49.393999999999998</v>
      </c>
      <c r="G212" s="132">
        <v>6242325</v>
      </c>
      <c r="H212" s="133">
        <v>63.7</v>
      </c>
      <c r="I212" s="132">
        <v>49.383000000000003</v>
      </c>
      <c r="J212" s="132">
        <v>5636683</v>
      </c>
      <c r="K212" s="133">
        <v>67.400000000000006</v>
      </c>
      <c r="L212" s="132">
        <v>49.39</v>
      </c>
      <c r="M212" s="132">
        <v>5347604</v>
      </c>
      <c r="N212" s="133">
        <v>69.3</v>
      </c>
      <c r="O212" s="63"/>
      <c r="P212" s="132"/>
      <c r="Q212" s="133"/>
      <c r="R212" s="132">
        <v>49.372</v>
      </c>
      <c r="S212" s="132">
        <v>10327050</v>
      </c>
      <c r="T212" s="133">
        <v>72.900000000000006</v>
      </c>
      <c r="U212" s="132">
        <v>49.372999999999998</v>
      </c>
      <c r="V212" s="132">
        <v>7440484</v>
      </c>
      <c r="W212" s="133">
        <v>64.5</v>
      </c>
      <c r="X212" s="63">
        <v>49.387</v>
      </c>
      <c r="Y212" s="132">
        <v>6315624</v>
      </c>
      <c r="Z212" s="133">
        <v>65.3</v>
      </c>
      <c r="AA212" s="132">
        <v>49.384</v>
      </c>
      <c r="AB212" s="132">
        <v>13420331</v>
      </c>
      <c r="AC212" s="133">
        <v>74.3</v>
      </c>
      <c r="AD212" s="132">
        <v>49.377000000000002</v>
      </c>
      <c r="AE212" s="132">
        <v>3216401</v>
      </c>
      <c r="AF212" s="133">
        <v>67.099999999999994</v>
      </c>
    </row>
    <row r="213" spans="1:32">
      <c r="D213" s="3"/>
      <c r="E213" s="3"/>
      <c r="F213" s="3"/>
      <c r="G213" s="3"/>
      <c r="H213" s="19"/>
    </row>
    <row r="214" spans="1:32">
      <c r="D214" s="3"/>
      <c r="E214" s="3"/>
      <c r="F214" s="3"/>
      <c r="G214" s="3"/>
    </row>
    <row r="217" spans="1:32">
      <c r="A217" s="31" t="s">
        <v>106</v>
      </c>
      <c r="B217" s="125"/>
      <c r="C217" s="29">
        <v>7.1669999999999998</v>
      </c>
      <c r="D217" s="125">
        <v>7.359</v>
      </c>
    </row>
    <row r="218" spans="1:32">
      <c r="A218" s="19" t="s">
        <v>117</v>
      </c>
      <c r="B218" s="127"/>
      <c r="C218" s="125">
        <v>15.739000000000001</v>
      </c>
      <c r="D218" s="126">
        <v>15.929</v>
      </c>
    </row>
    <row r="219" spans="1:32">
      <c r="A219" s="31" t="s">
        <v>127</v>
      </c>
      <c r="B219" s="125"/>
      <c r="C219" s="29">
        <v>33.793999999999997</v>
      </c>
      <c r="D219" s="125">
        <v>33.991999999999997</v>
      </c>
    </row>
    <row r="220" spans="1:32" ht="15">
      <c r="A220" s="54" t="s">
        <v>97</v>
      </c>
      <c r="B220" s="125"/>
      <c r="C220" s="29">
        <v>40.506</v>
      </c>
      <c r="D220" s="126">
        <v>40.695999999999998</v>
      </c>
      <c r="F220">
        <v>40.651000000000003</v>
      </c>
      <c r="G220">
        <v>295286776</v>
      </c>
      <c r="H220">
        <v>49.3</v>
      </c>
      <c r="I220">
        <v>40.643999999999998</v>
      </c>
      <c r="J220">
        <v>342881298</v>
      </c>
      <c r="K220">
        <v>37.9</v>
      </c>
      <c r="L220">
        <v>40.649000000000001</v>
      </c>
      <c r="M220">
        <v>356306997</v>
      </c>
      <c r="N220">
        <v>45.8</v>
      </c>
    </row>
    <row r="223" spans="1:32" ht="15.75">
      <c r="A223" s="53" t="s">
        <v>74</v>
      </c>
      <c r="B223" s="52"/>
      <c r="C223" s="29">
        <v>15.24</v>
      </c>
      <c r="D223" s="126">
        <v>15.4</v>
      </c>
    </row>
    <row r="224" spans="1:32">
      <c r="A224" s="31"/>
      <c r="B224" s="52"/>
      <c r="C224" s="29"/>
      <c r="D224" s="126"/>
    </row>
    <row r="225" spans="1:14" ht="15">
      <c r="A225" s="54" t="s">
        <v>90</v>
      </c>
      <c r="B225" s="55"/>
      <c r="C225" s="29">
        <v>30.033999999999999</v>
      </c>
      <c r="D225" s="126">
        <v>30.376999999999999</v>
      </c>
      <c r="F225" s="127">
        <v>30.138000000000002</v>
      </c>
      <c r="G225" s="127">
        <v>451071756</v>
      </c>
      <c r="H225" s="127">
        <v>40.799999999999997</v>
      </c>
      <c r="I225" s="87">
        <v>30.134</v>
      </c>
      <c r="J225">
        <v>587893069</v>
      </c>
      <c r="K225">
        <v>38.9</v>
      </c>
      <c r="L225" s="87">
        <v>30.137</v>
      </c>
      <c r="M225">
        <v>567293333</v>
      </c>
      <c r="N225">
        <v>36.700000000000003</v>
      </c>
    </row>
    <row r="226" spans="1:14" ht="15">
      <c r="A226" s="54"/>
      <c r="B226" s="55"/>
      <c r="C226" s="29"/>
      <c r="D226" s="126"/>
    </row>
  </sheetData>
  <mergeCells count="5">
    <mergeCell ref="A1:E1"/>
    <mergeCell ref="G1:K1"/>
    <mergeCell ref="M1:Q1"/>
    <mergeCell ref="A153:C153"/>
    <mergeCell ref="D156:E156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C283"/>
  <sheetViews>
    <sheetView topLeftCell="A268" zoomScaleNormal="100" workbookViewId="0">
      <selection activeCell="C101" sqref="C101"/>
    </sheetView>
  </sheetViews>
  <sheetFormatPr defaultRowHeight="13.5"/>
  <cols>
    <col min="1" max="1" width="9.125" style="19"/>
    <col min="2" max="2" width="10.375" customWidth="1"/>
    <col min="3" max="3" width="11" customWidth="1"/>
    <col min="4" max="4" width="12.75" customWidth="1"/>
    <col min="6" max="6" width="9.125" style="19"/>
    <col min="7" max="7" width="11" customWidth="1"/>
    <col min="9" max="9" width="9.125" style="19"/>
    <col min="10" max="10" width="11.75" customWidth="1"/>
    <col min="12" max="12" width="9.125" style="19"/>
    <col min="13" max="13" width="10.875" customWidth="1"/>
    <col min="19" max="19" width="11.125" customWidth="1"/>
    <col min="20" max="20" width="10.125" customWidth="1"/>
    <col min="21" max="21" width="10.375" customWidth="1"/>
    <col min="23" max="23" width="11.25" customWidth="1"/>
    <col min="26" max="26" width="10.75" customWidth="1"/>
  </cols>
  <sheetData>
    <row r="1" spans="2:22" s="19" customFormat="1">
      <c r="B1" s="19" t="s">
        <v>61</v>
      </c>
    </row>
    <row r="2" spans="2:22" s="19" customFormat="1">
      <c r="B2" s="5"/>
      <c r="C2" s="19" t="s">
        <v>56</v>
      </c>
      <c r="E2" s="16"/>
      <c r="F2" s="16"/>
      <c r="G2" s="19" t="s">
        <v>58</v>
      </c>
      <c r="J2" s="25"/>
      <c r="K2" s="19" t="s">
        <v>60</v>
      </c>
      <c r="N2" s="78"/>
      <c r="O2" s="19" t="s">
        <v>120</v>
      </c>
    </row>
    <row r="3" spans="2:22" s="19" customFormat="1">
      <c r="B3" s="14"/>
      <c r="C3" s="19" t="s">
        <v>57</v>
      </c>
      <c r="E3" s="9"/>
      <c r="F3" s="9"/>
      <c r="G3" s="19" t="s">
        <v>59</v>
      </c>
      <c r="J3" s="135"/>
      <c r="K3" s="19" t="s">
        <v>98</v>
      </c>
      <c r="N3" s="79"/>
      <c r="O3" s="19" t="s">
        <v>128</v>
      </c>
    </row>
    <row r="4" spans="2:22" s="19" customFormat="1">
      <c r="E4" s="4"/>
      <c r="F4" s="4"/>
      <c r="G4" s="19" t="s">
        <v>172</v>
      </c>
    </row>
    <row r="5" spans="2:22" s="19" customFormat="1"/>
    <row r="6" spans="2:22">
      <c r="B6" s="240" t="s">
        <v>23</v>
      </c>
      <c r="C6" s="240"/>
      <c r="D6" s="240"/>
      <c r="E6" s="240"/>
      <c r="F6" s="240"/>
      <c r="G6" s="240"/>
      <c r="H6" s="12" t="s">
        <v>49</v>
      </c>
      <c r="J6" s="241" t="s">
        <v>20</v>
      </c>
      <c r="K6" s="241"/>
      <c r="L6" s="241"/>
      <c r="M6" s="241"/>
      <c r="N6" s="241"/>
      <c r="O6" s="241"/>
      <c r="P6" s="12" t="s">
        <v>49</v>
      </c>
      <c r="Q6" s="239" t="s">
        <v>21</v>
      </c>
      <c r="R6" s="239"/>
      <c r="S6" s="239"/>
      <c r="T6" s="239"/>
      <c r="U6" s="239"/>
      <c r="V6" s="12" t="s">
        <v>49</v>
      </c>
    </row>
    <row r="8" spans="2:22">
      <c r="B8" s="11" t="s">
        <v>39</v>
      </c>
      <c r="C8" s="1" t="s">
        <v>3</v>
      </c>
      <c r="D8" s="1" t="s">
        <v>6</v>
      </c>
      <c r="E8" s="1" t="s">
        <v>7</v>
      </c>
      <c r="F8" s="131"/>
      <c r="G8" s="1" t="s">
        <v>8</v>
      </c>
      <c r="J8" t="s">
        <v>39</v>
      </c>
      <c r="K8" s="1" t="s">
        <v>3</v>
      </c>
      <c r="L8" s="131"/>
      <c r="M8" s="1" t="s">
        <v>6</v>
      </c>
      <c r="N8" s="1" t="s">
        <v>7</v>
      </c>
      <c r="O8" s="1" t="s">
        <v>8</v>
      </c>
      <c r="Q8" t="s">
        <v>2</v>
      </c>
      <c r="R8" s="1" t="s">
        <v>3</v>
      </c>
      <c r="S8" s="1" t="s">
        <v>6</v>
      </c>
      <c r="T8" s="1" t="s">
        <v>7</v>
      </c>
      <c r="U8" s="1" t="s">
        <v>8</v>
      </c>
    </row>
    <row r="9" spans="2:22" s="14" customFormat="1">
      <c r="B9" s="13">
        <v>1</v>
      </c>
      <c r="C9" s="13">
        <v>6.3520000000000003</v>
      </c>
      <c r="D9" s="13">
        <v>21275160</v>
      </c>
      <c r="E9" s="13">
        <v>6.3070000000000004</v>
      </c>
      <c r="F9" s="13"/>
      <c r="G9" s="13">
        <v>6.5960000000000001</v>
      </c>
      <c r="J9" s="13">
        <v>1</v>
      </c>
      <c r="K9" s="13">
        <v>6.3609999999999998</v>
      </c>
      <c r="L9" s="13"/>
      <c r="M9" s="13">
        <v>1404900</v>
      </c>
      <c r="N9" s="13">
        <v>6.3170000000000002</v>
      </c>
      <c r="O9" s="13">
        <v>6.4320000000000004</v>
      </c>
      <c r="Q9" s="14">
        <v>1</v>
      </c>
      <c r="R9" s="14">
        <v>6.359</v>
      </c>
      <c r="S9" s="14">
        <v>2146201</v>
      </c>
      <c r="T9" s="14">
        <v>6.3209999999999997</v>
      </c>
      <c r="U9" s="14">
        <v>6.4610000000000003</v>
      </c>
    </row>
    <row r="10" spans="2:22" s="3" customFormat="1">
      <c r="B10" s="21">
        <v>2</v>
      </c>
      <c r="C10" s="21">
        <v>7.4770000000000003</v>
      </c>
      <c r="D10" s="21">
        <v>13761597</v>
      </c>
      <c r="E10" s="21">
        <v>7.3860000000000001</v>
      </c>
      <c r="F10" s="21"/>
      <c r="G10" s="21">
        <v>7.5289999999999999</v>
      </c>
      <c r="J10" s="21">
        <v>2</v>
      </c>
      <c r="K10" s="21">
        <v>7.4779999999999998</v>
      </c>
      <c r="L10" s="21"/>
      <c r="M10" s="21">
        <v>4146340</v>
      </c>
      <c r="N10" s="21">
        <v>7.3369999999999997</v>
      </c>
      <c r="O10" s="21">
        <v>7.63</v>
      </c>
      <c r="Q10" s="3">
        <v>2</v>
      </c>
      <c r="R10" s="3">
        <v>7.4790000000000001</v>
      </c>
      <c r="S10" s="3">
        <v>7202729</v>
      </c>
      <c r="T10" s="3">
        <v>7.3520000000000003</v>
      </c>
      <c r="U10" s="3">
        <v>7.5910000000000002</v>
      </c>
    </row>
    <row r="11" spans="2:22">
      <c r="B11" s="1"/>
      <c r="C11" s="26">
        <v>7.5570000000000004</v>
      </c>
      <c r="D11" s="26">
        <v>1969704</v>
      </c>
      <c r="E11" s="26">
        <v>7.5279999999999996</v>
      </c>
      <c r="F11" s="26"/>
      <c r="G11" s="26">
        <v>7.6619999999999999</v>
      </c>
      <c r="H11" s="19" t="s">
        <v>133</v>
      </c>
      <c r="J11" s="21">
        <v>3</v>
      </c>
      <c r="K11" s="21">
        <v>7.9829999999999997</v>
      </c>
      <c r="L11" s="21"/>
      <c r="M11" s="21">
        <v>7065375</v>
      </c>
      <c r="N11" s="21">
        <v>7.899</v>
      </c>
      <c r="O11" s="21">
        <v>8.1050000000000004</v>
      </c>
      <c r="P11" s="3"/>
      <c r="Q11" s="3">
        <v>3</v>
      </c>
      <c r="R11" s="3">
        <v>7.984</v>
      </c>
      <c r="S11" s="3">
        <v>8344612</v>
      </c>
      <c r="T11" s="3">
        <v>7.8520000000000003</v>
      </c>
      <c r="U11" s="3">
        <v>8.0850000000000009</v>
      </c>
    </row>
    <row r="12" spans="2:22">
      <c r="B12" s="1">
        <v>3</v>
      </c>
      <c r="C12" s="26">
        <v>7.9260000000000002</v>
      </c>
      <c r="D12" s="26">
        <v>15246412</v>
      </c>
      <c r="E12" s="26">
        <v>7.7880000000000003</v>
      </c>
      <c r="F12" s="26"/>
      <c r="G12" s="26">
        <v>8.0760000000000005</v>
      </c>
      <c r="H12" s="12"/>
      <c r="J12" s="21" t="s">
        <v>50</v>
      </c>
      <c r="K12" s="13">
        <v>8.1489999999999991</v>
      </c>
      <c r="L12" s="13"/>
      <c r="M12" s="13">
        <v>987608</v>
      </c>
      <c r="N12" s="13">
        <v>8.1050000000000004</v>
      </c>
      <c r="O12" s="13">
        <v>8.2319999999999993</v>
      </c>
      <c r="P12" s="3" t="s">
        <v>144</v>
      </c>
      <c r="Q12" s="16">
        <v>4</v>
      </c>
      <c r="R12" s="14">
        <v>8.1560000000000006</v>
      </c>
      <c r="S12" s="14">
        <v>1844956</v>
      </c>
      <c r="T12" s="14">
        <v>8.1080000000000005</v>
      </c>
      <c r="U12" s="14">
        <v>8.2289999999999992</v>
      </c>
      <c r="V12" s="19" t="s">
        <v>144</v>
      </c>
    </row>
    <row r="13" spans="2:22" s="19" customFormat="1">
      <c r="B13" s="20"/>
      <c r="C13" s="13">
        <v>8.1229999999999993</v>
      </c>
      <c r="D13" s="13">
        <v>2521202</v>
      </c>
      <c r="E13" s="13">
        <v>8.077</v>
      </c>
      <c r="F13" s="13"/>
      <c r="G13" s="13">
        <v>8.16</v>
      </c>
      <c r="H13" s="19" t="s">
        <v>133</v>
      </c>
      <c r="J13" s="21"/>
      <c r="K13" s="21"/>
      <c r="L13" s="21"/>
      <c r="M13" s="21"/>
      <c r="N13" s="21"/>
      <c r="O13" s="21"/>
      <c r="P13" s="3"/>
      <c r="Q13" s="3"/>
      <c r="R13" s="3"/>
      <c r="S13" s="3"/>
      <c r="T13" s="3"/>
      <c r="U13" s="3"/>
    </row>
    <row r="14" spans="2:22" ht="15">
      <c r="B14" s="1">
        <v>4</v>
      </c>
      <c r="C14" s="26">
        <v>8.3140000000000001</v>
      </c>
      <c r="D14" s="26">
        <v>20174986</v>
      </c>
      <c r="E14" s="26">
        <v>8.218</v>
      </c>
      <c r="F14" s="26"/>
      <c r="G14" s="26">
        <v>8.4049999999999994</v>
      </c>
      <c r="H14" s="17"/>
      <c r="I14" s="17"/>
      <c r="J14" s="21">
        <v>5</v>
      </c>
      <c r="K14" s="13">
        <v>8.4619999999999997</v>
      </c>
      <c r="L14" s="13"/>
      <c r="M14" s="13">
        <v>1763696</v>
      </c>
      <c r="N14" s="13">
        <v>8.4220000000000006</v>
      </c>
      <c r="O14" s="13">
        <v>8.7040000000000006</v>
      </c>
      <c r="P14" s="3"/>
      <c r="Q14" s="14">
        <v>5</v>
      </c>
      <c r="R14" s="14">
        <v>8.4559999999999995</v>
      </c>
      <c r="S14" s="14">
        <v>3134501</v>
      </c>
      <c r="T14" s="14">
        <v>8.4160000000000004</v>
      </c>
      <c r="U14" s="14">
        <v>8.6359999999999992</v>
      </c>
    </row>
    <row r="15" spans="2:22">
      <c r="B15" s="1">
        <v>5</v>
      </c>
      <c r="C15" s="13">
        <v>8.4510000000000005</v>
      </c>
      <c r="D15" s="13">
        <v>8417232</v>
      </c>
      <c r="E15" s="13">
        <v>8.4049999999999994</v>
      </c>
      <c r="F15" s="13"/>
      <c r="G15" s="13">
        <v>8.5950000000000006</v>
      </c>
      <c r="J15" s="1">
        <v>6</v>
      </c>
      <c r="K15" s="1">
        <v>8.8859999999999992</v>
      </c>
      <c r="L15" s="131"/>
      <c r="M15" s="1">
        <v>730009</v>
      </c>
      <c r="N15" s="1">
        <v>8.8309999999999995</v>
      </c>
      <c r="O15" s="1">
        <v>8.9920000000000009</v>
      </c>
      <c r="Q15">
        <v>6</v>
      </c>
      <c r="R15">
        <v>9.2409999999999997</v>
      </c>
      <c r="S15">
        <v>121854898</v>
      </c>
      <c r="T15">
        <v>9.1069999999999993</v>
      </c>
      <c r="U15">
        <v>9.3539999999999992</v>
      </c>
    </row>
    <row r="16" spans="2:22">
      <c r="B16" s="1">
        <v>7</v>
      </c>
      <c r="C16" s="1">
        <v>9.2430000000000003</v>
      </c>
      <c r="D16" s="1">
        <v>198159494</v>
      </c>
      <c r="E16" s="1">
        <v>9.17</v>
      </c>
      <c r="F16" s="131"/>
      <c r="G16" s="1">
        <v>9.3450000000000006</v>
      </c>
      <c r="J16" s="1">
        <v>7</v>
      </c>
      <c r="K16" s="1">
        <v>9.2390000000000008</v>
      </c>
      <c r="L16" s="131"/>
      <c r="M16" s="1">
        <v>81163017</v>
      </c>
      <c r="N16" s="1">
        <v>9.1769999999999996</v>
      </c>
      <c r="O16" s="1">
        <v>9.3520000000000003</v>
      </c>
      <c r="Q16">
        <v>7</v>
      </c>
      <c r="R16" s="14">
        <v>10.48</v>
      </c>
      <c r="S16" s="14">
        <v>14181540</v>
      </c>
      <c r="T16" s="14">
        <v>10.362</v>
      </c>
      <c r="U16" s="14">
        <v>10.602</v>
      </c>
    </row>
    <row r="17" spans="2:22">
      <c r="B17" s="1">
        <v>8</v>
      </c>
      <c r="C17" s="1">
        <v>9.39</v>
      </c>
      <c r="D17" s="1">
        <v>7584252</v>
      </c>
      <c r="E17" s="1">
        <v>9.3450000000000006</v>
      </c>
      <c r="F17" s="131"/>
      <c r="G17" s="1">
        <v>9.5709999999999997</v>
      </c>
      <c r="J17" s="1">
        <v>8</v>
      </c>
      <c r="K17" s="1">
        <v>10.009</v>
      </c>
      <c r="L17" s="131"/>
      <c r="M17" s="1">
        <v>1580421</v>
      </c>
      <c r="N17" s="1">
        <v>9.9209999999999994</v>
      </c>
      <c r="O17" s="1">
        <v>10.129</v>
      </c>
      <c r="Q17">
        <v>8</v>
      </c>
      <c r="R17" s="14">
        <v>13.053000000000001</v>
      </c>
      <c r="S17" s="14">
        <v>89208656</v>
      </c>
      <c r="T17" s="14">
        <v>13.002000000000001</v>
      </c>
      <c r="U17" s="14">
        <v>13.265000000000001</v>
      </c>
    </row>
    <row r="18" spans="2:22">
      <c r="B18" s="1">
        <v>9</v>
      </c>
      <c r="C18" s="1">
        <v>9.8160000000000007</v>
      </c>
      <c r="D18" s="1">
        <v>19276279</v>
      </c>
      <c r="E18" s="1">
        <v>9.7360000000000007</v>
      </c>
      <c r="F18" s="131"/>
      <c r="G18" s="1">
        <v>9.9130000000000003</v>
      </c>
      <c r="J18" s="1">
        <v>9</v>
      </c>
      <c r="K18" s="13">
        <v>10.475</v>
      </c>
      <c r="L18" s="13"/>
      <c r="M18" s="13">
        <v>10578437</v>
      </c>
      <c r="N18" s="13">
        <v>10.38</v>
      </c>
      <c r="O18" s="13">
        <v>10.565</v>
      </c>
      <c r="Q18">
        <v>9</v>
      </c>
      <c r="R18" s="14">
        <v>13.49</v>
      </c>
      <c r="S18" s="14">
        <v>6735644</v>
      </c>
      <c r="T18" s="14">
        <v>13.427</v>
      </c>
      <c r="U18" s="14">
        <v>13.584</v>
      </c>
    </row>
    <row r="19" spans="2:22">
      <c r="B19" s="1">
        <v>10</v>
      </c>
      <c r="C19" s="26">
        <v>10.214</v>
      </c>
      <c r="D19" s="26">
        <v>27752008</v>
      </c>
      <c r="E19" s="26">
        <v>10.138</v>
      </c>
      <c r="F19" s="26"/>
      <c r="G19" s="26">
        <v>10.388999999999999</v>
      </c>
      <c r="H19" s="19" t="s">
        <v>134</v>
      </c>
      <c r="J19" s="1">
        <v>10</v>
      </c>
      <c r="K19" s="1">
        <v>11.259</v>
      </c>
      <c r="L19" s="131"/>
      <c r="M19" s="1">
        <v>1984690</v>
      </c>
      <c r="N19" s="1">
        <v>11.172000000000001</v>
      </c>
      <c r="O19" s="1">
        <v>11.365</v>
      </c>
      <c r="Q19">
        <v>10</v>
      </c>
      <c r="R19" s="9">
        <v>13.819000000000001</v>
      </c>
      <c r="S19" s="9">
        <v>21325980</v>
      </c>
      <c r="T19" s="9">
        <v>13.682</v>
      </c>
      <c r="U19" s="9">
        <v>13.913</v>
      </c>
    </row>
    <row r="20" spans="2:22">
      <c r="B20" s="1">
        <v>11</v>
      </c>
      <c r="C20" s="13">
        <v>10.481</v>
      </c>
      <c r="D20" s="13">
        <v>19145180</v>
      </c>
      <c r="E20" s="13">
        <v>10.388999999999999</v>
      </c>
      <c r="F20" s="13"/>
      <c r="G20" s="13">
        <v>10.622999999999999</v>
      </c>
      <c r="J20" s="1">
        <v>11</v>
      </c>
      <c r="K20" s="1">
        <v>11.46</v>
      </c>
      <c r="L20" s="131"/>
      <c r="M20" s="1">
        <v>1179315</v>
      </c>
      <c r="N20" s="1">
        <v>11.423999999999999</v>
      </c>
      <c r="O20" s="1">
        <v>11.504</v>
      </c>
      <c r="Q20">
        <v>11</v>
      </c>
      <c r="R20" s="14">
        <v>14.103</v>
      </c>
      <c r="S20" s="14">
        <v>96146174</v>
      </c>
      <c r="T20" s="14">
        <v>14.028</v>
      </c>
      <c r="U20" s="14">
        <v>14.31</v>
      </c>
    </row>
    <row r="21" spans="2:22">
      <c r="B21" s="1">
        <v>12</v>
      </c>
      <c r="C21" s="1">
        <v>10.709</v>
      </c>
      <c r="D21" s="1">
        <v>22462014</v>
      </c>
      <c r="E21" s="1">
        <v>10.622999999999999</v>
      </c>
      <c r="F21" s="131"/>
      <c r="G21" s="1">
        <v>10.885999999999999</v>
      </c>
      <c r="J21" s="1">
        <v>12</v>
      </c>
      <c r="K21" s="1">
        <v>11.545</v>
      </c>
      <c r="L21" s="131"/>
      <c r="M21" s="1">
        <v>1635633</v>
      </c>
      <c r="N21" s="1">
        <v>11.504</v>
      </c>
      <c r="O21" s="1">
        <v>11.593999999999999</v>
      </c>
      <c r="Q21">
        <v>12</v>
      </c>
      <c r="R21" s="14">
        <v>16.123000000000001</v>
      </c>
      <c r="S21" s="14">
        <v>38102527</v>
      </c>
      <c r="T21" s="14">
        <v>15.988</v>
      </c>
      <c r="U21" s="14">
        <v>16.305</v>
      </c>
    </row>
    <row r="22" spans="2:22">
      <c r="B22" s="1">
        <v>13</v>
      </c>
      <c r="C22" s="1">
        <v>10.935</v>
      </c>
      <c r="D22" s="1">
        <v>9932028</v>
      </c>
      <c r="E22" s="1">
        <v>10.885999999999999</v>
      </c>
      <c r="F22" s="131"/>
      <c r="G22" s="1">
        <v>11.047000000000001</v>
      </c>
      <c r="J22" s="1">
        <v>13</v>
      </c>
      <c r="K22" s="15">
        <v>12.935</v>
      </c>
      <c r="L22" s="15"/>
      <c r="M22" s="15">
        <v>9339371</v>
      </c>
      <c r="N22" s="15">
        <v>12.849</v>
      </c>
      <c r="O22" s="15">
        <v>13.002000000000001</v>
      </c>
      <c r="P22" s="5" t="s">
        <v>133</v>
      </c>
      <c r="Q22">
        <v>13</v>
      </c>
      <c r="R22" s="14">
        <v>18.404</v>
      </c>
      <c r="S22" s="14">
        <v>10042441</v>
      </c>
      <c r="T22" s="14">
        <v>18.306999999999999</v>
      </c>
      <c r="U22" s="14">
        <v>18.526</v>
      </c>
    </row>
    <row r="23" spans="2:22">
      <c r="B23" s="1">
        <v>14</v>
      </c>
      <c r="C23" s="1">
        <v>11.103</v>
      </c>
      <c r="D23" s="1">
        <v>11091125</v>
      </c>
      <c r="E23" s="1">
        <v>11.047000000000001</v>
      </c>
      <c r="F23" s="131"/>
      <c r="G23" s="1">
        <v>11.173</v>
      </c>
      <c r="J23" s="1">
        <v>14</v>
      </c>
      <c r="K23" s="13">
        <v>13.054</v>
      </c>
      <c r="L23" s="13"/>
      <c r="M23" s="13">
        <v>47717658</v>
      </c>
      <c r="N23" s="13">
        <v>13.002000000000001</v>
      </c>
      <c r="O23" s="13">
        <v>13.268000000000001</v>
      </c>
      <c r="Q23">
        <v>14</v>
      </c>
      <c r="R23" s="14">
        <v>18.690999999999999</v>
      </c>
      <c r="S23" s="14">
        <v>10671867</v>
      </c>
      <c r="T23" s="14">
        <v>18.588999999999999</v>
      </c>
      <c r="U23" s="14">
        <v>18.829000000000001</v>
      </c>
    </row>
    <row r="24" spans="2:22" s="19" customFormat="1">
      <c r="B24" s="20"/>
      <c r="C24" s="20"/>
      <c r="D24" s="20"/>
      <c r="E24" s="20"/>
      <c r="F24" s="131"/>
      <c r="G24" s="20"/>
      <c r="J24" s="20"/>
      <c r="K24" s="13"/>
      <c r="L24" s="13"/>
      <c r="M24" s="13"/>
      <c r="N24" s="13"/>
      <c r="O24" s="13"/>
      <c r="R24" s="5">
        <v>20.689</v>
      </c>
      <c r="S24" s="5">
        <v>5881553</v>
      </c>
      <c r="T24" s="5">
        <v>20.606000000000002</v>
      </c>
      <c r="U24" s="5">
        <v>20.8</v>
      </c>
      <c r="V24" s="19" t="s">
        <v>144</v>
      </c>
    </row>
    <row r="25" spans="2:22">
      <c r="B25" s="1">
        <v>15</v>
      </c>
      <c r="C25" s="1">
        <v>11.253</v>
      </c>
      <c r="D25" s="1">
        <v>15413196</v>
      </c>
      <c r="E25" s="1">
        <v>11.173</v>
      </c>
      <c r="F25" s="131"/>
      <c r="G25" s="1">
        <v>11.407</v>
      </c>
      <c r="J25" s="1">
        <v>15</v>
      </c>
      <c r="K25" s="13">
        <v>13.484999999999999</v>
      </c>
      <c r="L25" s="13"/>
      <c r="M25" s="13">
        <v>7454502</v>
      </c>
      <c r="N25" s="13">
        <v>13.433999999999999</v>
      </c>
      <c r="O25" s="13">
        <v>13.605</v>
      </c>
      <c r="Q25">
        <v>15</v>
      </c>
      <c r="R25" s="16">
        <v>21.855</v>
      </c>
      <c r="S25" s="16">
        <v>49826921</v>
      </c>
      <c r="T25" s="16">
        <v>21.79</v>
      </c>
      <c r="U25" s="16">
        <v>22.023</v>
      </c>
    </row>
    <row r="26" spans="2:22">
      <c r="B26" s="1">
        <v>16</v>
      </c>
      <c r="C26" s="1">
        <v>11.456</v>
      </c>
      <c r="D26" s="1">
        <v>3495359</v>
      </c>
      <c r="E26" s="1">
        <v>11.407</v>
      </c>
      <c r="F26" s="131"/>
      <c r="G26" s="1">
        <v>11.499000000000001</v>
      </c>
      <c r="J26" s="1">
        <v>16</v>
      </c>
      <c r="K26" s="13">
        <v>14.098000000000001</v>
      </c>
      <c r="L26" s="13"/>
      <c r="M26" s="13">
        <v>35196588</v>
      </c>
      <c r="N26" s="13">
        <v>14.032999999999999</v>
      </c>
      <c r="O26" s="13">
        <v>14.247</v>
      </c>
      <c r="Q26">
        <v>16</v>
      </c>
      <c r="R26" s="78">
        <v>23.18</v>
      </c>
      <c r="S26" s="78">
        <v>13691100</v>
      </c>
      <c r="T26" s="78">
        <v>23.038</v>
      </c>
      <c r="U26" s="78">
        <v>23.298999999999999</v>
      </c>
    </row>
    <row r="27" spans="2:22">
      <c r="B27" s="1">
        <v>17</v>
      </c>
      <c r="C27" s="1">
        <v>11.551</v>
      </c>
      <c r="D27" s="1">
        <v>7917866</v>
      </c>
      <c r="E27" s="1">
        <v>11.499000000000001</v>
      </c>
      <c r="F27" s="131"/>
      <c r="G27" s="1">
        <v>11.577999999999999</v>
      </c>
      <c r="J27" s="1">
        <v>17</v>
      </c>
      <c r="K27" s="1">
        <v>14.516999999999999</v>
      </c>
      <c r="L27" s="131"/>
      <c r="M27" s="1">
        <v>553074</v>
      </c>
      <c r="N27" s="1">
        <v>14.478999999999999</v>
      </c>
      <c r="O27" s="1">
        <v>14.555</v>
      </c>
      <c r="Q27">
        <v>17</v>
      </c>
      <c r="R27" s="16">
        <v>23.452000000000002</v>
      </c>
      <c r="S27" s="16">
        <v>25658148</v>
      </c>
      <c r="T27" s="16">
        <v>23.384</v>
      </c>
      <c r="U27" s="16">
        <v>23.602</v>
      </c>
      <c r="V27" s="19" t="s">
        <v>133</v>
      </c>
    </row>
    <row r="28" spans="2:22">
      <c r="B28" s="1">
        <v>18</v>
      </c>
      <c r="C28" s="1">
        <v>11.62</v>
      </c>
      <c r="D28" s="1">
        <v>28148731</v>
      </c>
      <c r="E28" s="1">
        <v>11.577999999999999</v>
      </c>
      <c r="F28" s="131"/>
      <c r="G28" s="1">
        <v>11.798999999999999</v>
      </c>
      <c r="J28" s="1">
        <v>18</v>
      </c>
      <c r="K28" s="1">
        <v>15.696999999999999</v>
      </c>
      <c r="L28" s="131"/>
      <c r="M28" s="1">
        <v>20052271</v>
      </c>
      <c r="N28" s="1">
        <v>15.561</v>
      </c>
      <c r="O28" s="1">
        <v>15.933999999999999</v>
      </c>
      <c r="Q28">
        <v>18</v>
      </c>
      <c r="R28" s="78">
        <v>23.890999999999998</v>
      </c>
      <c r="S28" s="78">
        <v>12723985</v>
      </c>
      <c r="T28" s="78">
        <v>23.832000000000001</v>
      </c>
      <c r="U28" s="78">
        <v>24.024999999999999</v>
      </c>
    </row>
    <row r="29" spans="2:22">
      <c r="B29" s="1">
        <v>19</v>
      </c>
      <c r="C29" s="1">
        <v>12.166</v>
      </c>
      <c r="D29" s="1">
        <v>13268630</v>
      </c>
      <c r="E29" s="1">
        <v>12.113</v>
      </c>
      <c r="F29" s="131"/>
      <c r="G29" s="1">
        <v>12.268000000000001</v>
      </c>
      <c r="J29" s="3"/>
      <c r="K29" s="13">
        <v>16.120999999999999</v>
      </c>
      <c r="L29" s="13"/>
      <c r="M29" s="13">
        <v>36800824</v>
      </c>
      <c r="N29" s="13">
        <v>16.030999999999999</v>
      </c>
      <c r="O29" s="13">
        <v>16.303000000000001</v>
      </c>
      <c r="P29" s="19" t="s">
        <v>133</v>
      </c>
      <c r="Q29">
        <v>19</v>
      </c>
      <c r="R29" s="25">
        <v>25.076000000000001</v>
      </c>
      <c r="S29" s="25">
        <v>206085362</v>
      </c>
      <c r="T29" s="25">
        <v>24.954999999999998</v>
      </c>
      <c r="U29" s="25">
        <v>25.209</v>
      </c>
      <c r="V29" s="19" t="s">
        <v>151</v>
      </c>
    </row>
    <row r="30" spans="2:22" s="19" customFormat="1">
      <c r="B30" s="89"/>
      <c r="C30" s="89"/>
      <c r="D30" s="89"/>
      <c r="E30" s="89"/>
      <c r="F30" s="131"/>
      <c r="G30" s="89"/>
      <c r="J30" s="3"/>
      <c r="K30" s="21"/>
      <c r="L30" s="21"/>
      <c r="M30" s="21"/>
      <c r="N30" s="21"/>
      <c r="O30" s="21"/>
      <c r="R30" s="78">
        <v>25.260999999999999</v>
      </c>
      <c r="S30" s="78">
        <v>9756064</v>
      </c>
      <c r="T30" s="78">
        <v>25.209</v>
      </c>
      <c r="U30" s="78">
        <v>25.358000000000001</v>
      </c>
    </row>
    <row r="31" spans="2:22">
      <c r="B31" s="1">
        <v>20</v>
      </c>
      <c r="C31" s="26">
        <v>12.367000000000001</v>
      </c>
      <c r="D31" s="26">
        <v>62145395</v>
      </c>
      <c r="E31" s="26">
        <v>12.276</v>
      </c>
      <c r="F31" s="26"/>
      <c r="G31" s="26">
        <v>12.554</v>
      </c>
      <c r="J31" s="1">
        <v>19</v>
      </c>
      <c r="K31" s="1">
        <v>16.411000000000001</v>
      </c>
      <c r="L31" s="131"/>
      <c r="M31" s="1">
        <v>2130345</v>
      </c>
      <c r="N31" s="1">
        <v>16.361000000000001</v>
      </c>
      <c r="O31" s="1">
        <v>16.471</v>
      </c>
      <c r="R31" s="5">
        <v>25.684999999999999</v>
      </c>
      <c r="S31" s="5">
        <v>4448868</v>
      </c>
      <c r="T31" s="5">
        <v>25.638000000000002</v>
      </c>
      <c r="U31" s="5">
        <v>25.766999999999999</v>
      </c>
      <c r="V31" s="19" t="s">
        <v>144</v>
      </c>
    </row>
    <row r="32" spans="2:22" s="19" customFormat="1">
      <c r="B32" s="20"/>
      <c r="C32" s="15">
        <v>12.907999999999999</v>
      </c>
      <c r="D32" s="15">
        <v>10365374</v>
      </c>
      <c r="E32" s="15">
        <v>12.856999999999999</v>
      </c>
      <c r="F32" s="15"/>
      <c r="G32" s="15">
        <v>12.975</v>
      </c>
      <c r="H32" s="19" t="s">
        <v>133</v>
      </c>
      <c r="J32" s="1">
        <v>20</v>
      </c>
      <c r="K32" s="1">
        <v>16.827000000000002</v>
      </c>
      <c r="L32" s="131"/>
      <c r="M32" s="1">
        <v>2201327</v>
      </c>
      <c r="N32" s="1">
        <v>16.756</v>
      </c>
      <c r="O32" s="1">
        <v>16.934000000000001</v>
      </c>
      <c r="Q32">
        <v>20</v>
      </c>
      <c r="R32">
        <v>25.885999999999999</v>
      </c>
      <c r="S32">
        <v>10758749</v>
      </c>
      <c r="T32">
        <v>25.786999999999999</v>
      </c>
      <c r="U32">
        <v>25.948</v>
      </c>
    </row>
    <row r="33" spans="2:22">
      <c r="B33" s="1">
        <v>21</v>
      </c>
      <c r="C33" s="13">
        <v>13.07</v>
      </c>
      <c r="D33" s="13">
        <v>560975138</v>
      </c>
      <c r="E33" s="13">
        <v>12.973000000000001</v>
      </c>
      <c r="F33" s="13"/>
      <c r="G33" s="13">
        <v>13.276999999999999</v>
      </c>
      <c r="J33" s="1">
        <v>21</v>
      </c>
      <c r="K33" s="1">
        <v>17.003</v>
      </c>
      <c r="L33" s="131"/>
      <c r="M33" s="1">
        <v>912747</v>
      </c>
      <c r="N33" s="1">
        <v>16.937000000000001</v>
      </c>
      <c r="O33" s="1">
        <v>17.027000000000001</v>
      </c>
      <c r="Q33">
        <v>21</v>
      </c>
      <c r="R33" s="16">
        <v>27.806000000000001</v>
      </c>
      <c r="S33" s="16">
        <v>45917666</v>
      </c>
      <c r="T33" s="16">
        <v>27.521999999999998</v>
      </c>
      <c r="U33" s="16">
        <v>27.959</v>
      </c>
    </row>
    <row r="34" spans="2:22">
      <c r="B34" s="1">
        <v>22</v>
      </c>
      <c r="C34" s="13">
        <v>13.475</v>
      </c>
      <c r="D34" s="13">
        <v>12071345</v>
      </c>
      <c r="E34" s="13">
        <v>13.42</v>
      </c>
      <c r="F34" s="13"/>
      <c r="G34" s="13">
        <v>13.525</v>
      </c>
      <c r="J34" s="1">
        <v>22</v>
      </c>
      <c r="K34" s="1">
        <v>17.091999999999999</v>
      </c>
      <c r="L34" s="131"/>
      <c r="M34" s="1">
        <v>3699095</v>
      </c>
      <c r="N34" s="1">
        <v>17.027000000000001</v>
      </c>
      <c r="O34" s="1">
        <v>17.148</v>
      </c>
      <c r="Q34">
        <v>22</v>
      </c>
      <c r="R34">
        <v>28.170999999999999</v>
      </c>
      <c r="S34">
        <v>22264258</v>
      </c>
      <c r="T34">
        <v>28.042999999999999</v>
      </c>
      <c r="U34">
        <v>28.283000000000001</v>
      </c>
    </row>
    <row r="35" spans="2:22">
      <c r="B35" s="1">
        <v>23</v>
      </c>
      <c r="C35" s="1">
        <v>13.907999999999999</v>
      </c>
      <c r="D35" s="1">
        <v>38535611</v>
      </c>
      <c r="E35" s="1">
        <v>13.853</v>
      </c>
      <c r="F35" s="131"/>
      <c r="G35" s="1">
        <v>13.993</v>
      </c>
      <c r="H35" s="19"/>
      <c r="J35" s="1">
        <v>23</v>
      </c>
      <c r="K35" s="1">
        <v>17.21</v>
      </c>
      <c r="L35" s="131"/>
      <c r="M35" s="1">
        <v>39040470</v>
      </c>
      <c r="N35" s="1">
        <v>17.151</v>
      </c>
      <c r="O35" s="1">
        <v>17.420999999999999</v>
      </c>
      <c r="Q35">
        <v>23</v>
      </c>
      <c r="R35" s="78">
        <v>29.38</v>
      </c>
      <c r="S35" s="78">
        <v>63900028</v>
      </c>
      <c r="T35" s="78">
        <v>29.31</v>
      </c>
      <c r="U35" s="78">
        <v>29.516999999999999</v>
      </c>
    </row>
    <row r="36" spans="2:22">
      <c r="B36" s="1">
        <v>24</v>
      </c>
      <c r="C36" s="13">
        <v>14.112</v>
      </c>
      <c r="D36" s="13">
        <v>371569871</v>
      </c>
      <c r="E36" s="13">
        <v>13.993</v>
      </c>
      <c r="F36" s="13"/>
      <c r="G36" s="13">
        <v>14.18</v>
      </c>
      <c r="J36" s="1">
        <v>24</v>
      </c>
      <c r="K36" s="1">
        <v>17.494</v>
      </c>
      <c r="L36" s="131"/>
      <c r="M36" s="1">
        <v>2902903</v>
      </c>
      <c r="N36" s="1">
        <v>17.43</v>
      </c>
      <c r="O36" s="1">
        <v>17.556000000000001</v>
      </c>
      <c r="Q36">
        <v>24</v>
      </c>
      <c r="R36">
        <v>29.867000000000001</v>
      </c>
      <c r="S36">
        <v>654099539</v>
      </c>
      <c r="T36">
        <v>29.756</v>
      </c>
      <c r="U36">
        <v>30.033999999999999</v>
      </c>
    </row>
    <row r="37" spans="2:22">
      <c r="B37" s="1">
        <v>25</v>
      </c>
      <c r="C37" s="1">
        <v>14.224</v>
      </c>
      <c r="D37" s="1">
        <v>48252159</v>
      </c>
      <c r="E37" s="1">
        <v>14.18</v>
      </c>
      <c r="F37" s="131"/>
      <c r="G37" s="1">
        <v>14.361000000000001</v>
      </c>
      <c r="J37" s="1">
        <v>25</v>
      </c>
      <c r="K37" s="1">
        <v>17.608000000000001</v>
      </c>
      <c r="L37" s="131"/>
      <c r="M37" s="1">
        <v>2417984</v>
      </c>
      <c r="N37" s="1">
        <v>17.559999999999999</v>
      </c>
      <c r="O37" s="1">
        <v>17.716000000000001</v>
      </c>
      <c r="Q37">
        <v>25</v>
      </c>
      <c r="R37" s="25">
        <v>30.13</v>
      </c>
      <c r="S37" s="25">
        <v>526751094</v>
      </c>
      <c r="T37" s="25">
        <v>30.033999999999999</v>
      </c>
      <c r="U37" s="25">
        <v>30.376999999999999</v>
      </c>
    </row>
    <row r="38" spans="2:22">
      <c r="B38" s="1">
        <v>26</v>
      </c>
      <c r="C38" s="1">
        <v>14.583</v>
      </c>
      <c r="D38" s="1">
        <v>8938353</v>
      </c>
      <c r="E38" s="1">
        <v>14.526999999999999</v>
      </c>
      <c r="F38" s="131"/>
      <c r="G38" s="1">
        <v>14.632999999999999</v>
      </c>
      <c r="J38" s="1">
        <v>26</v>
      </c>
      <c r="K38" s="1">
        <v>17.765999999999998</v>
      </c>
      <c r="L38" s="131"/>
      <c r="M38" s="1">
        <v>806058</v>
      </c>
      <c r="N38" s="1">
        <v>17.716000000000001</v>
      </c>
      <c r="O38" s="1">
        <v>17.806999999999999</v>
      </c>
      <c r="Q38">
        <v>26</v>
      </c>
      <c r="R38" s="78">
        <v>31.295000000000002</v>
      </c>
      <c r="S38" s="78">
        <v>72741411</v>
      </c>
      <c r="T38" s="78">
        <v>31.187999999999999</v>
      </c>
      <c r="U38" s="78">
        <v>31.456</v>
      </c>
    </row>
    <row r="39" spans="2:22">
      <c r="B39" s="1">
        <v>27</v>
      </c>
      <c r="C39" s="1">
        <v>14.676</v>
      </c>
      <c r="D39" s="1">
        <v>11227306</v>
      </c>
      <c r="E39" s="1">
        <v>14.632999999999999</v>
      </c>
      <c r="F39" s="131"/>
      <c r="G39" s="1">
        <v>14.765000000000001</v>
      </c>
      <c r="J39" s="1">
        <v>27</v>
      </c>
      <c r="K39" s="1">
        <v>17.863</v>
      </c>
      <c r="L39" s="131"/>
      <c r="M39" s="1">
        <v>4252889</v>
      </c>
      <c r="N39" s="1">
        <v>17.809999999999999</v>
      </c>
      <c r="O39" s="1">
        <v>18.007999999999999</v>
      </c>
      <c r="Q39">
        <v>27</v>
      </c>
      <c r="R39" s="14">
        <v>31.797999999999998</v>
      </c>
      <c r="S39" s="14">
        <v>114343798</v>
      </c>
      <c r="T39" s="14">
        <v>31.681000000000001</v>
      </c>
      <c r="U39" s="14">
        <v>31.963000000000001</v>
      </c>
    </row>
    <row r="40" spans="2:22">
      <c r="B40" s="1">
        <v>28</v>
      </c>
      <c r="C40" s="1">
        <v>14.82</v>
      </c>
      <c r="D40" s="1">
        <v>130084643</v>
      </c>
      <c r="E40" s="1">
        <v>14.765000000000001</v>
      </c>
      <c r="F40" s="131"/>
      <c r="G40" s="1">
        <v>14.885</v>
      </c>
      <c r="J40" s="1">
        <v>28</v>
      </c>
      <c r="K40" s="13">
        <v>18.396999999999998</v>
      </c>
      <c r="L40" s="13"/>
      <c r="M40" s="13">
        <v>17572088</v>
      </c>
      <c r="N40" s="13">
        <v>18.318999999999999</v>
      </c>
      <c r="O40" s="13">
        <v>18.600999999999999</v>
      </c>
      <c r="Q40">
        <v>28</v>
      </c>
      <c r="R40">
        <v>32.795999999999999</v>
      </c>
      <c r="S40">
        <v>14537171</v>
      </c>
      <c r="T40">
        <v>32.725999999999999</v>
      </c>
      <c r="U40">
        <v>32.884</v>
      </c>
    </row>
    <row r="41" spans="2:22">
      <c r="B41" s="1">
        <v>29</v>
      </c>
      <c r="C41" s="1">
        <v>14.959</v>
      </c>
      <c r="D41" s="1">
        <v>225192835</v>
      </c>
      <c r="E41" s="1">
        <v>14.885</v>
      </c>
      <c r="F41" s="131"/>
      <c r="G41" s="1">
        <v>15.128</v>
      </c>
      <c r="J41" s="1">
        <v>29</v>
      </c>
      <c r="K41" s="13">
        <v>18.68</v>
      </c>
      <c r="L41" s="13"/>
      <c r="M41" s="13">
        <v>13599759</v>
      </c>
      <c r="N41" s="13">
        <v>18.603999999999999</v>
      </c>
      <c r="O41" s="13">
        <v>18.808</v>
      </c>
      <c r="R41" s="5">
        <v>33.673000000000002</v>
      </c>
      <c r="S41" s="5">
        <v>5265122</v>
      </c>
      <c r="T41" s="5">
        <v>33.588000000000001</v>
      </c>
      <c r="U41" s="5">
        <v>33.798999999999999</v>
      </c>
      <c r="V41" s="19" t="s">
        <v>148</v>
      </c>
    </row>
    <row r="42" spans="2:22">
      <c r="B42" s="1">
        <v>30</v>
      </c>
      <c r="C42" s="1">
        <v>15.17</v>
      </c>
      <c r="D42" s="1">
        <v>6163849</v>
      </c>
      <c r="E42" s="1">
        <v>15.137</v>
      </c>
      <c r="F42" s="131"/>
      <c r="G42" s="1">
        <v>15.234</v>
      </c>
      <c r="J42" s="1">
        <v>30</v>
      </c>
      <c r="K42" s="1">
        <v>19.216000000000001</v>
      </c>
      <c r="L42" s="131"/>
      <c r="M42" s="1">
        <v>7195188</v>
      </c>
      <c r="N42" s="1">
        <v>19.12</v>
      </c>
      <c r="O42" s="1">
        <v>19.324000000000002</v>
      </c>
      <c r="Q42">
        <v>29</v>
      </c>
      <c r="R42" s="25">
        <v>33.904000000000003</v>
      </c>
      <c r="S42" s="25">
        <v>11743454</v>
      </c>
      <c r="T42" s="25">
        <v>33.802999999999997</v>
      </c>
      <c r="U42" s="25">
        <v>33.978999999999999</v>
      </c>
    </row>
    <row r="43" spans="2:22">
      <c r="B43" s="1">
        <v>31</v>
      </c>
      <c r="C43" s="24">
        <v>15.327999999999999</v>
      </c>
      <c r="D43" s="24">
        <v>30150751</v>
      </c>
      <c r="E43" s="24">
        <v>15.24</v>
      </c>
      <c r="F43" s="24"/>
      <c r="G43" s="24">
        <v>15.4</v>
      </c>
      <c r="J43" s="1">
        <v>31</v>
      </c>
      <c r="K43" s="1">
        <v>19.408999999999999</v>
      </c>
      <c r="L43" s="131"/>
      <c r="M43" s="1">
        <v>24150783</v>
      </c>
      <c r="N43" s="1">
        <v>19.324000000000002</v>
      </c>
      <c r="O43" s="1">
        <v>19.503</v>
      </c>
      <c r="Q43">
        <v>30</v>
      </c>
      <c r="R43" s="14">
        <v>35.472999999999999</v>
      </c>
      <c r="S43" s="14">
        <v>52850687</v>
      </c>
      <c r="T43" s="14">
        <v>35.340000000000003</v>
      </c>
      <c r="U43" s="14">
        <v>35.594999999999999</v>
      </c>
    </row>
    <row r="44" spans="2:22">
      <c r="B44" s="1">
        <v>32</v>
      </c>
      <c r="C44" s="1">
        <v>15.696</v>
      </c>
      <c r="D44" s="1">
        <v>214748844</v>
      </c>
      <c r="E44" s="1">
        <v>15.567</v>
      </c>
      <c r="F44" s="131"/>
      <c r="G44" s="1">
        <v>15.843999999999999</v>
      </c>
      <c r="J44" s="1">
        <v>32</v>
      </c>
      <c r="K44" s="1">
        <v>19.555</v>
      </c>
      <c r="L44" s="131"/>
      <c r="M44" s="1">
        <v>4553797</v>
      </c>
      <c r="N44" s="1">
        <v>19.503</v>
      </c>
      <c r="O44" s="1">
        <v>19.613</v>
      </c>
      <c r="Q44">
        <v>31</v>
      </c>
      <c r="R44">
        <v>36.398000000000003</v>
      </c>
      <c r="S44">
        <v>10076226</v>
      </c>
      <c r="T44">
        <v>36.213999999999999</v>
      </c>
      <c r="U44">
        <v>36.531999999999996</v>
      </c>
    </row>
    <row r="45" spans="2:22">
      <c r="B45" s="1">
        <v>33</v>
      </c>
      <c r="C45" s="13">
        <v>16.114999999999998</v>
      </c>
      <c r="D45" s="13">
        <v>32379129</v>
      </c>
      <c r="E45" s="13">
        <v>16.053000000000001</v>
      </c>
      <c r="F45" s="13"/>
      <c r="G45" s="13">
        <v>16.187000000000001</v>
      </c>
      <c r="J45" s="1">
        <v>33</v>
      </c>
      <c r="K45" s="1">
        <v>19.869</v>
      </c>
      <c r="L45" s="131"/>
      <c r="M45" s="1">
        <v>11867815</v>
      </c>
      <c r="N45" s="1">
        <v>19.814</v>
      </c>
      <c r="O45" s="1">
        <v>19.972000000000001</v>
      </c>
      <c r="Q45">
        <v>32</v>
      </c>
      <c r="R45">
        <v>37.389000000000003</v>
      </c>
      <c r="S45">
        <v>24923689</v>
      </c>
      <c r="T45">
        <v>37.258000000000003</v>
      </c>
      <c r="U45">
        <v>37.533000000000001</v>
      </c>
    </row>
    <row r="46" spans="2:22">
      <c r="B46" s="1">
        <v>34</v>
      </c>
      <c r="C46" s="1">
        <v>16.420000000000002</v>
      </c>
      <c r="D46" s="1">
        <v>30907449</v>
      </c>
      <c r="E46" s="1">
        <v>16.358000000000001</v>
      </c>
      <c r="F46" s="131"/>
      <c r="G46" s="1">
        <v>16.564</v>
      </c>
      <c r="J46" s="1">
        <v>34</v>
      </c>
      <c r="K46" s="1">
        <v>20.041</v>
      </c>
      <c r="L46" s="131"/>
      <c r="M46" s="1">
        <v>3232426</v>
      </c>
      <c r="N46" s="1">
        <v>19.975999999999999</v>
      </c>
      <c r="O46" s="1">
        <v>20.093</v>
      </c>
      <c r="Q46" s="3">
        <v>33</v>
      </c>
      <c r="R46" s="14">
        <v>38.21</v>
      </c>
      <c r="S46" s="14">
        <v>2448928993</v>
      </c>
      <c r="T46" s="14">
        <v>37.963000000000001</v>
      </c>
      <c r="U46" s="14">
        <v>38.427999999999997</v>
      </c>
    </row>
    <row r="47" spans="2:22">
      <c r="B47" s="1">
        <v>35</v>
      </c>
      <c r="C47" s="1">
        <v>16.63</v>
      </c>
      <c r="D47" s="1">
        <v>21288545</v>
      </c>
      <c r="E47" s="1">
        <v>16.564</v>
      </c>
      <c r="F47" s="131"/>
      <c r="G47" s="1">
        <v>16.741</v>
      </c>
      <c r="J47" s="1">
        <v>35</v>
      </c>
      <c r="K47" s="1">
        <v>20.155000000000001</v>
      </c>
      <c r="L47" s="131"/>
      <c r="M47" s="1">
        <v>13459851</v>
      </c>
      <c r="N47" s="1">
        <v>20.093</v>
      </c>
      <c r="O47" s="1">
        <v>20.259</v>
      </c>
      <c r="Q47">
        <v>34</v>
      </c>
      <c r="R47" s="16">
        <v>38.869</v>
      </c>
      <c r="S47" s="16">
        <v>8407069</v>
      </c>
      <c r="T47" s="16">
        <v>38.723999999999997</v>
      </c>
      <c r="U47" s="16">
        <v>38.924999999999997</v>
      </c>
    </row>
    <row r="48" spans="2:22">
      <c r="B48" s="1">
        <v>36</v>
      </c>
      <c r="C48" s="1">
        <v>16.841000000000001</v>
      </c>
      <c r="D48" s="1">
        <v>19941311</v>
      </c>
      <c r="E48" s="1">
        <v>16.741</v>
      </c>
      <c r="F48" s="131"/>
      <c r="G48" s="1">
        <v>16.91</v>
      </c>
      <c r="J48" s="1">
        <v>36</v>
      </c>
      <c r="K48" s="1">
        <v>20.376000000000001</v>
      </c>
      <c r="L48" s="131"/>
      <c r="M48" s="1">
        <v>22992628</v>
      </c>
      <c r="N48" s="1">
        <v>20.265999999999998</v>
      </c>
      <c r="O48" s="1">
        <v>20.45</v>
      </c>
      <c r="Q48">
        <v>35</v>
      </c>
      <c r="R48" s="3">
        <v>40.469000000000001</v>
      </c>
      <c r="S48" s="3">
        <v>8775782</v>
      </c>
      <c r="T48" s="3">
        <v>40.366999999999997</v>
      </c>
      <c r="U48" s="3">
        <v>40.503</v>
      </c>
    </row>
    <row r="49" spans="2:22" s="19" customFormat="1">
      <c r="B49" s="20"/>
      <c r="C49" s="26">
        <v>16.986000000000001</v>
      </c>
      <c r="D49" s="26">
        <v>25773905</v>
      </c>
      <c r="E49" s="26">
        <v>16.911000000000001</v>
      </c>
      <c r="F49" s="26"/>
      <c r="G49" s="26">
        <v>17.016999999999999</v>
      </c>
      <c r="H49" s="19" t="s">
        <v>135</v>
      </c>
      <c r="J49" s="20"/>
      <c r="K49" s="20"/>
      <c r="L49" s="131"/>
      <c r="M49" s="20"/>
      <c r="N49" s="20"/>
      <c r="O49" s="20"/>
      <c r="Q49">
        <v>36</v>
      </c>
      <c r="R49">
        <v>40.56</v>
      </c>
      <c r="S49">
        <v>42989030</v>
      </c>
      <c r="T49">
        <v>40.503</v>
      </c>
      <c r="U49">
        <v>40.576999999999998</v>
      </c>
    </row>
    <row r="50" spans="2:22">
      <c r="B50" s="1">
        <v>37</v>
      </c>
      <c r="C50" s="1">
        <v>17.221</v>
      </c>
      <c r="D50" s="1">
        <v>730841194</v>
      </c>
      <c r="E50" s="1">
        <v>17.096</v>
      </c>
      <c r="F50" s="131"/>
      <c r="G50" s="1">
        <v>17.399999999999999</v>
      </c>
      <c r="J50" s="1">
        <v>37</v>
      </c>
      <c r="K50" s="13">
        <v>20.638999999999999</v>
      </c>
      <c r="L50" s="13"/>
      <c r="M50" s="13">
        <v>27073603</v>
      </c>
      <c r="N50" s="13">
        <v>20.591999999999999</v>
      </c>
      <c r="O50" s="13">
        <v>20.802</v>
      </c>
      <c r="Q50">
        <v>37</v>
      </c>
      <c r="R50" s="25">
        <v>40.637</v>
      </c>
      <c r="S50" s="25">
        <v>343976753</v>
      </c>
      <c r="T50" s="25">
        <v>40.576999999999998</v>
      </c>
      <c r="U50" s="25">
        <v>40.726999999999997</v>
      </c>
    </row>
    <row r="51" spans="2:22">
      <c r="B51" s="1">
        <v>38</v>
      </c>
      <c r="C51" s="1">
        <v>17.478999999999999</v>
      </c>
      <c r="D51" s="1">
        <v>76468731</v>
      </c>
      <c r="E51" s="1">
        <v>17.399999999999999</v>
      </c>
      <c r="F51" s="131"/>
      <c r="G51" s="1">
        <v>17.562999999999999</v>
      </c>
      <c r="J51" s="1">
        <v>38</v>
      </c>
      <c r="K51" s="1">
        <v>20.952999999999999</v>
      </c>
      <c r="L51" s="131"/>
      <c r="M51" s="1">
        <v>2892194</v>
      </c>
      <c r="N51" s="1">
        <v>20.925000000000001</v>
      </c>
      <c r="O51" s="1">
        <v>21.067</v>
      </c>
      <c r="Q51">
        <v>38</v>
      </c>
      <c r="R51">
        <v>41.206000000000003</v>
      </c>
      <c r="S51">
        <v>13712793</v>
      </c>
      <c r="T51">
        <v>41.036000000000001</v>
      </c>
      <c r="U51">
        <v>41.281999999999996</v>
      </c>
    </row>
    <row r="52" spans="2:22">
      <c r="B52" s="1">
        <v>39</v>
      </c>
      <c r="C52" s="1">
        <v>17.866</v>
      </c>
      <c r="D52" s="1">
        <v>32669537</v>
      </c>
      <c r="E52" s="1">
        <v>17.808</v>
      </c>
      <c r="F52" s="131"/>
      <c r="G52" s="1">
        <v>17.951000000000001</v>
      </c>
      <c r="J52" s="1">
        <v>39</v>
      </c>
      <c r="K52" s="1">
        <v>21.469000000000001</v>
      </c>
      <c r="L52" s="131"/>
      <c r="M52" s="1">
        <v>17587239</v>
      </c>
      <c r="N52" s="1">
        <v>21.361999999999998</v>
      </c>
      <c r="O52" s="1">
        <v>21.584</v>
      </c>
      <c r="Q52">
        <v>39</v>
      </c>
      <c r="R52" s="14">
        <v>42.012</v>
      </c>
      <c r="S52" s="14">
        <v>67219566</v>
      </c>
      <c r="T52" s="14">
        <v>41.904000000000003</v>
      </c>
      <c r="U52" s="14">
        <v>42.104999999999997</v>
      </c>
    </row>
    <row r="53" spans="2:22">
      <c r="B53" s="1">
        <v>40</v>
      </c>
      <c r="C53" s="1">
        <v>18.024000000000001</v>
      </c>
      <c r="D53" s="1">
        <v>20695290</v>
      </c>
      <c r="E53" s="1">
        <v>17.951000000000001</v>
      </c>
      <c r="F53" s="131"/>
      <c r="G53" s="1">
        <v>18.108000000000001</v>
      </c>
      <c r="J53" s="1">
        <v>40</v>
      </c>
      <c r="K53" s="15">
        <v>21.849</v>
      </c>
      <c r="L53" s="15"/>
      <c r="M53" s="15">
        <v>116305397</v>
      </c>
      <c r="N53" s="15">
        <v>21.731999999999999</v>
      </c>
      <c r="O53" s="15">
        <v>22.033999999999999</v>
      </c>
      <c r="Q53">
        <v>40</v>
      </c>
      <c r="R53">
        <v>42.151000000000003</v>
      </c>
      <c r="S53">
        <v>14844792</v>
      </c>
      <c r="T53">
        <v>42.104999999999997</v>
      </c>
      <c r="U53">
        <v>42.27</v>
      </c>
    </row>
    <row r="54" spans="2:22">
      <c r="B54" s="1">
        <v>41</v>
      </c>
      <c r="C54" s="1">
        <v>18.178999999999998</v>
      </c>
      <c r="D54" s="1">
        <v>17657478</v>
      </c>
      <c r="E54" s="1">
        <v>18.114999999999998</v>
      </c>
      <c r="F54" s="131"/>
      <c r="G54" s="1">
        <v>18.25</v>
      </c>
      <c r="J54" s="1">
        <v>41</v>
      </c>
      <c r="K54" s="1">
        <v>22.108000000000001</v>
      </c>
      <c r="L54" s="131"/>
      <c r="M54" s="1">
        <v>10252882</v>
      </c>
      <c r="N54" s="1">
        <v>22.033999999999999</v>
      </c>
      <c r="O54" s="1">
        <v>22.2</v>
      </c>
      <c r="Q54">
        <v>41</v>
      </c>
      <c r="R54">
        <v>43.627000000000002</v>
      </c>
      <c r="S54">
        <v>41559045</v>
      </c>
      <c r="T54">
        <v>43.56</v>
      </c>
      <c r="U54">
        <v>43.758000000000003</v>
      </c>
    </row>
    <row r="55" spans="2:22">
      <c r="B55" s="1">
        <v>42</v>
      </c>
      <c r="C55" s="13">
        <v>18.408000000000001</v>
      </c>
      <c r="D55" s="13">
        <v>44226251</v>
      </c>
      <c r="E55" s="13">
        <v>18.347999999999999</v>
      </c>
      <c r="F55" s="13"/>
      <c r="G55" s="13">
        <v>18.475000000000001</v>
      </c>
      <c r="J55" s="1">
        <v>42</v>
      </c>
      <c r="K55" s="1">
        <v>22.295000000000002</v>
      </c>
      <c r="L55" s="131"/>
      <c r="M55" s="1">
        <v>6814528</v>
      </c>
      <c r="N55" s="1">
        <v>22.206</v>
      </c>
      <c r="O55" s="1">
        <v>22.36</v>
      </c>
      <c r="Q55">
        <v>42</v>
      </c>
      <c r="R55">
        <v>44.232999999999997</v>
      </c>
      <c r="S55">
        <v>17892018</v>
      </c>
      <c r="T55">
        <v>44.095999999999997</v>
      </c>
      <c r="U55">
        <v>44.305999999999997</v>
      </c>
    </row>
    <row r="56" spans="2:22">
      <c r="B56" s="1">
        <v>43</v>
      </c>
      <c r="C56" s="13">
        <v>18.667999999999999</v>
      </c>
      <c r="D56" s="13">
        <v>35572757</v>
      </c>
      <c r="E56" s="13">
        <v>18.581</v>
      </c>
      <c r="F56" s="13"/>
      <c r="G56" s="13">
        <v>18.776</v>
      </c>
      <c r="J56" s="1">
        <v>43</v>
      </c>
      <c r="K56" s="1">
        <v>22.405999999999999</v>
      </c>
      <c r="L56" s="131"/>
      <c r="M56" s="1">
        <v>5278251</v>
      </c>
      <c r="N56" s="1">
        <v>22.36</v>
      </c>
      <c r="O56" s="1">
        <v>22.507999999999999</v>
      </c>
      <c r="Q56">
        <v>43</v>
      </c>
      <c r="R56">
        <v>44.945</v>
      </c>
      <c r="S56">
        <v>9180899</v>
      </c>
      <c r="T56">
        <v>44.865000000000002</v>
      </c>
      <c r="U56">
        <v>45.006</v>
      </c>
    </row>
    <row r="57" spans="2:22">
      <c r="B57" s="1">
        <v>44</v>
      </c>
      <c r="C57" s="1">
        <v>18.856999999999999</v>
      </c>
      <c r="D57" s="1">
        <v>21964640</v>
      </c>
      <c r="E57" s="1">
        <v>18.776</v>
      </c>
      <c r="F57" s="131"/>
      <c r="G57" s="1">
        <v>18.911000000000001</v>
      </c>
      <c r="J57" s="1">
        <v>44</v>
      </c>
      <c r="K57" s="26">
        <v>22.927</v>
      </c>
      <c r="L57" s="26"/>
      <c r="M57" s="26">
        <v>4783383</v>
      </c>
      <c r="N57" s="26">
        <v>22.876000000000001</v>
      </c>
      <c r="O57" s="26">
        <v>22.959</v>
      </c>
      <c r="Q57">
        <v>44</v>
      </c>
      <c r="R57">
        <v>45.743000000000002</v>
      </c>
      <c r="S57">
        <v>36675086</v>
      </c>
      <c r="T57">
        <v>45.677</v>
      </c>
      <c r="U57">
        <v>45.889000000000003</v>
      </c>
    </row>
    <row r="58" spans="2:22">
      <c r="B58" s="1">
        <v>45</v>
      </c>
      <c r="C58" s="1">
        <v>19.413</v>
      </c>
      <c r="D58" s="1">
        <v>647769935</v>
      </c>
      <c r="E58" s="1">
        <v>19.271000000000001</v>
      </c>
      <c r="F58" s="131"/>
      <c r="G58" s="1">
        <v>19.654</v>
      </c>
      <c r="J58" s="1">
        <v>45</v>
      </c>
      <c r="K58" s="1">
        <v>22.992999999999999</v>
      </c>
      <c r="L58" s="131"/>
      <c r="M58" s="1">
        <v>7443376</v>
      </c>
      <c r="N58" s="1">
        <v>22.959</v>
      </c>
      <c r="O58" s="1">
        <v>23.055</v>
      </c>
      <c r="Q58">
        <v>45</v>
      </c>
      <c r="R58">
        <v>46.441000000000003</v>
      </c>
      <c r="S58">
        <v>13866922</v>
      </c>
      <c r="T58">
        <v>46.381</v>
      </c>
      <c r="U58">
        <v>46.545000000000002</v>
      </c>
    </row>
    <row r="59" spans="2:22">
      <c r="B59" s="1">
        <v>46</v>
      </c>
      <c r="C59" s="1">
        <v>19.885999999999999</v>
      </c>
      <c r="D59" s="1">
        <v>355006281</v>
      </c>
      <c r="E59" s="1">
        <v>19.713999999999999</v>
      </c>
      <c r="F59" s="131"/>
      <c r="G59" s="1">
        <v>19.969000000000001</v>
      </c>
      <c r="J59" s="1">
        <v>46</v>
      </c>
      <c r="K59" s="106">
        <v>23.175000000000001</v>
      </c>
      <c r="L59" s="106"/>
      <c r="M59" s="106">
        <v>13175119</v>
      </c>
      <c r="N59" s="106">
        <v>23.074999999999999</v>
      </c>
      <c r="O59" s="106">
        <v>23.228000000000002</v>
      </c>
      <c r="Q59">
        <v>46</v>
      </c>
      <c r="R59">
        <v>47.008000000000003</v>
      </c>
      <c r="S59">
        <v>694401437</v>
      </c>
      <c r="T59">
        <v>46.585000000000001</v>
      </c>
      <c r="U59">
        <v>47.628</v>
      </c>
    </row>
    <row r="60" spans="2:22">
      <c r="B60" s="1">
        <v>47</v>
      </c>
      <c r="C60" s="1">
        <v>20.047999999999998</v>
      </c>
      <c r="D60" s="1">
        <v>56956830</v>
      </c>
      <c r="E60" s="1">
        <v>19.975999999999999</v>
      </c>
      <c r="F60" s="131"/>
      <c r="G60" s="1">
        <v>20.119</v>
      </c>
      <c r="J60" s="1">
        <v>47</v>
      </c>
      <c r="K60" s="1">
        <v>23.274999999999999</v>
      </c>
      <c r="L60" s="131"/>
      <c r="M60" s="1">
        <v>3286207</v>
      </c>
      <c r="N60" s="1">
        <v>23.234999999999999</v>
      </c>
      <c r="O60" s="1">
        <v>23.315000000000001</v>
      </c>
      <c r="Q60">
        <v>47</v>
      </c>
      <c r="R60" s="14">
        <v>49.079000000000001</v>
      </c>
      <c r="S60" s="14">
        <v>246908531</v>
      </c>
      <c r="T60" s="14">
        <v>48.933999999999997</v>
      </c>
      <c r="U60" s="14">
        <v>49.292000000000002</v>
      </c>
    </row>
    <row r="61" spans="2:22" s="19" customFormat="1">
      <c r="B61" s="89"/>
      <c r="C61" s="89"/>
      <c r="D61" s="89"/>
      <c r="E61" s="89"/>
      <c r="F61" s="131"/>
      <c r="G61" s="89"/>
      <c r="J61" s="89"/>
      <c r="K61" s="89"/>
      <c r="L61" s="131"/>
      <c r="M61" s="89"/>
      <c r="N61" s="89"/>
      <c r="O61" s="89"/>
      <c r="R61" s="16">
        <v>49.372999999999998</v>
      </c>
      <c r="S61" s="16">
        <v>7440484</v>
      </c>
      <c r="T61" s="16">
        <v>49.322000000000003</v>
      </c>
      <c r="U61" s="16">
        <v>49.454999999999998</v>
      </c>
      <c r="V61" s="19" t="s">
        <v>135</v>
      </c>
    </row>
    <row r="62" spans="2:22">
      <c r="B62" s="1">
        <v>48</v>
      </c>
      <c r="C62" s="1">
        <v>20.414999999999999</v>
      </c>
      <c r="D62" s="1">
        <v>453783380</v>
      </c>
      <c r="E62" s="1">
        <v>20.225999999999999</v>
      </c>
      <c r="F62" s="131"/>
      <c r="G62" s="1">
        <v>20.463000000000001</v>
      </c>
      <c r="J62" s="1">
        <v>48</v>
      </c>
      <c r="K62" s="1">
        <v>23.352</v>
      </c>
      <c r="L62" s="131"/>
      <c r="M62" s="1">
        <v>4414805</v>
      </c>
      <c r="N62" s="1">
        <v>23.315000000000001</v>
      </c>
      <c r="O62" s="1">
        <v>23.390999999999998</v>
      </c>
      <c r="Q62">
        <v>48</v>
      </c>
      <c r="R62">
        <v>49.573999999999998</v>
      </c>
      <c r="S62">
        <v>24135276</v>
      </c>
      <c r="T62">
        <v>49.488999999999997</v>
      </c>
      <c r="U62">
        <v>49.848999999999997</v>
      </c>
    </row>
    <row r="63" spans="2:22">
      <c r="B63" s="1">
        <v>49</v>
      </c>
      <c r="C63" s="1">
        <v>20.492000000000001</v>
      </c>
      <c r="D63" s="1">
        <v>49843771</v>
      </c>
      <c r="E63" s="1">
        <v>20.463000000000001</v>
      </c>
      <c r="F63" s="131"/>
      <c r="G63" s="1">
        <v>20.574999999999999</v>
      </c>
      <c r="J63" s="1">
        <v>49</v>
      </c>
      <c r="K63" s="15">
        <v>23.445</v>
      </c>
      <c r="L63" s="15"/>
      <c r="M63" s="15">
        <v>26536700</v>
      </c>
      <c r="N63" s="15">
        <v>23.390999999999998</v>
      </c>
      <c r="O63" s="15">
        <v>23.524000000000001</v>
      </c>
      <c r="Q63">
        <v>49</v>
      </c>
      <c r="R63">
        <v>50.338000000000001</v>
      </c>
      <c r="S63">
        <v>26679951</v>
      </c>
      <c r="T63">
        <v>50.137999999999998</v>
      </c>
      <c r="U63">
        <v>50.595999999999997</v>
      </c>
    </row>
    <row r="64" spans="2:22">
      <c r="B64" s="1">
        <v>50</v>
      </c>
      <c r="C64" s="13">
        <v>20.635999999999999</v>
      </c>
      <c r="D64" s="13">
        <v>223287549</v>
      </c>
      <c r="E64" s="13">
        <v>20.574999999999999</v>
      </c>
      <c r="F64" s="13"/>
      <c r="G64" s="13">
        <v>20.696999999999999</v>
      </c>
      <c r="J64" s="1">
        <v>50</v>
      </c>
      <c r="K64" s="1">
        <v>23.777999999999999</v>
      </c>
      <c r="L64" s="131"/>
      <c r="M64" s="1">
        <v>2110691</v>
      </c>
      <c r="N64" s="1">
        <v>23.724</v>
      </c>
      <c r="O64" s="1">
        <v>23.82</v>
      </c>
      <c r="Q64">
        <v>50</v>
      </c>
      <c r="R64">
        <v>51.331000000000003</v>
      </c>
      <c r="S64">
        <v>93904342</v>
      </c>
      <c r="T64">
        <v>51.173999999999999</v>
      </c>
      <c r="U64">
        <v>51.633000000000003</v>
      </c>
    </row>
    <row r="65" spans="2:21">
      <c r="B65" s="1">
        <v>51</v>
      </c>
      <c r="C65" s="1">
        <v>20.745999999999999</v>
      </c>
      <c r="D65" s="1">
        <v>77724032</v>
      </c>
      <c r="E65" s="1">
        <v>20.699000000000002</v>
      </c>
      <c r="F65" s="131"/>
      <c r="G65" s="1">
        <v>20.809000000000001</v>
      </c>
      <c r="J65" s="1">
        <v>51</v>
      </c>
      <c r="K65" s="106">
        <v>23.893999999999998</v>
      </c>
      <c r="L65" s="106"/>
      <c r="M65" s="106">
        <v>13835709</v>
      </c>
      <c r="N65" s="106">
        <v>23.827000000000002</v>
      </c>
      <c r="O65" s="106">
        <v>23.95</v>
      </c>
      <c r="Q65">
        <v>51</v>
      </c>
      <c r="R65">
        <v>51.731999999999999</v>
      </c>
      <c r="S65">
        <v>159326397</v>
      </c>
      <c r="T65">
        <v>51.633000000000003</v>
      </c>
      <c r="U65">
        <v>52.042000000000002</v>
      </c>
    </row>
    <row r="66" spans="2:21">
      <c r="B66" s="1">
        <v>52</v>
      </c>
      <c r="C66" s="1">
        <v>20.957999999999998</v>
      </c>
      <c r="D66" s="1">
        <v>65179861</v>
      </c>
      <c r="E66" s="1">
        <v>20.908999999999999</v>
      </c>
      <c r="F66" s="131"/>
      <c r="G66" s="1">
        <v>21.001999999999999</v>
      </c>
      <c r="J66" s="1">
        <v>52</v>
      </c>
      <c r="K66" s="1">
        <v>24.056999999999999</v>
      </c>
      <c r="L66" s="131"/>
      <c r="M66" s="1">
        <v>17950827</v>
      </c>
      <c r="N66" s="1">
        <v>23.95</v>
      </c>
      <c r="O66" s="1">
        <v>24.192</v>
      </c>
      <c r="Q66">
        <v>52</v>
      </c>
      <c r="R66">
        <v>54.53</v>
      </c>
      <c r="S66">
        <v>31983106</v>
      </c>
      <c r="T66">
        <v>54.156999999999996</v>
      </c>
      <c r="U66">
        <v>54.819000000000003</v>
      </c>
    </row>
    <row r="67" spans="2:21">
      <c r="B67" s="1">
        <v>53</v>
      </c>
      <c r="C67" s="1">
        <v>21.151</v>
      </c>
      <c r="D67" s="1">
        <v>207024777</v>
      </c>
      <c r="E67" s="1">
        <v>21.085000000000001</v>
      </c>
      <c r="F67" s="131"/>
      <c r="G67" s="1">
        <v>21.245999999999999</v>
      </c>
      <c r="J67" s="1">
        <v>53</v>
      </c>
      <c r="K67" s="1">
        <v>24.312999999999999</v>
      </c>
      <c r="L67" s="131"/>
      <c r="M67" s="1">
        <v>13370334</v>
      </c>
      <c r="N67" s="1">
        <v>24.222000000000001</v>
      </c>
      <c r="O67" s="1">
        <v>24.402000000000001</v>
      </c>
      <c r="Q67">
        <v>53</v>
      </c>
      <c r="R67">
        <v>55.201999999999998</v>
      </c>
      <c r="S67">
        <v>24417147</v>
      </c>
      <c r="T67">
        <v>54.994999999999997</v>
      </c>
      <c r="U67">
        <v>55.454000000000001</v>
      </c>
    </row>
    <row r="68" spans="2:21">
      <c r="B68" s="1">
        <v>54</v>
      </c>
      <c r="C68" s="1">
        <v>21.484999999999999</v>
      </c>
      <c r="D68" s="1">
        <v>98421428</v>
      </c>
      <c r="E68" s="1">
        <v>21.422000000000001</v>
      </c>
      <c r="F68" s="131"/>
      <c r="G68" s="1">
        <v>21.628</v>
      </c>
      <c r="J68" s="1">
        <v>54</v>
      </c>
      <c r="K68" s="1">
        <v>24.443999999999999</v>
      </c>
      <c r="L68" s="131"/>
      <c r="M68" s="1">
        <v>2564413</v>
      </c>
      <c r="N68" s="1">
        <v>24.408000000000001</v>
      </c>
      <c r="O68" s="1">
        <v>24.488</v>
      </c>
      <c r="Q68">
        <v>54</v>
      </c>
      <c r="R68">
        <v>56.329000000000001</v>
      </c>
      <c r="S68">
        <v>36970312</v>
      </c>
      <c r="T68">
        <v>56.194000000000003</v>
      </c>
      <c r="U68">
        <v>56.652000000000001</v>
      </c>
    </row>
    <row r="69" spans="2:21">
      <c r="B69" s="1">
        <v>55</v>
      </c>
      <c r="C69" s="21">
        <v>21.835999999999999</v>
      </c>
      <c r="D69" s="21">
        <v>783049960</v>
      </c>
      <c r="E69" s="21">
        <v>21.704000000000001</v>
      </c>
      <c r="F69" s="21"/>
      <c r="G69" s="21">
        <v>21.998000000000001</v>
      </c>
      <c r="J69" s="1">
        <v>55</v>
      </c>
      <c r="K69" s="106">
        <v>24.553000000000001</v>
      </c>
      <c r="L69" s="106"/>
      <c r="M69" s="106">
        <v>27344268</v>
      </c>
      <c r="N69" s="106">
        <v>24.488</v>
      </c>
      <c r="O69" s="106">
        <v>24.611000000000001</v>
      </c>
      <c r="Q69">
        <v>55</v>
      </c>
      <c r="R69">
        <v>56.962000000000003</v>
      </c>
      <c r="S69">
        <v>20102692</v>
      </c>
      <c r="T69">
        <v>56.758000000000003</v>
      </c>
      <c r="U69">
        <v>57.118000000000002</v>
      </c>
    </row>
    <row r="70" spans="2:21">
      <c r="B70" s="1">
        <v>56</v>
      </c>
      <c r="C70" s="1">
        <v>22.356999999999999</v>
      </c>
      <c r="D70" s="1">
        <v>82561934</v>
      </c>
      <c r="E70" s="1">
        <v>22.298999999999999</v>
      </c>
      <c r="F70" s="131"/>
      <c r="G70" s="1">
        <v>22.460999999999999</v>
      </c>
      <c r="J70" s="1">
        <v>56</v>
      </c>
      <c r="K70" s="15">
        <v>24.667000000000002</v>
      </c>
      <c r="L70" s="15"/>
      <c r="M70" s="15">
        <v>85126270</v>
      </c>
      <c r="N70" s="15">
        <v>24.614000000000001</v>
      </c>
      <c r="O70" s="15">
        <v>24.744</v>
      </c>
    </row>
    <row r="71" spans="2:21">
      <c r="B71" s="1">
        <v>57</v>
      </c>
      <c r="C71" s="1">
        <v>22.710999999999999</v>
      </c>
      <c r="D71" s="1">
        <v>51775496</v>
      </c>
      <c r="E71" s="1">
        <v>22.64</v>
      </c>
      <c r="F71" s="131"/>
      <c r="G71" s="1">
        <v>22.751999999999999</v>
      </c>
      <c r="J71" s="1">
        <v>57</v>
      </c>
      <c r="K71" s="1">
        <v>24.802</v>
      </c>
      <c r="L71" s="131"/>
      <c r="M71" s="1">
        <v>15310873</v>
      </c>
      <c r="N71" s="1">
        <v>24.744</v>
      </c>
      <c r="O71" s="1">
        <v>24.847000000000001</v>
      </c>
    </row>
    <row r="72" spans="2:21">
      <c r="B72" s="1">
        <v>58</v>
      </c>
      <c r="C72" s="1">
        <v>22.989000000000001</v>
      </c>
      <c r="D72" s="1">
        <v>150436387</v>
      </c>
      <c r="E72" s="1">
        <v>22.859000000000002</v>
      </c>
      <c r="F72" s="131"/>
      <c r="G72" s="1">
        <v>23.071000000000002</v>
      </c>
      <c r="J72" s="1">
        <v>58</v>
      </c>
      <c r="K72" s="1">
        <v>24.885000000000002</v>
      </c>
      <c r="L72" s="131"/>
      <c r="M72" s="1">
        <v>11273206</v>
      </c>
      <c r="N72" s="1">
        <v>24.85</v>
      </c>
      <c r="O72" s="1">
        <v>24.963000000000001</v>
      </c>
    </row>
    <row r="73" spans="2:21">
      <c r="B73" s="1">
        <v>59</v>
      </c>
      <c r="C73" s="1">
        <v>23.248000000000001</v>
      </c>
      <c r="D73" s="1">
        <v>193137512</v>
      </c>
      <c r="E73" s="1">
        <v>23.088999999999999</v>
      </c>
      <c r="F73" s="131"/>
      <c r="G73" s="1">
        <v>23.402000000000001</v>
      </c>
      <c r="J73" s="1">
        <v>59</v>
      </c>
      <c r="K73" s="1">
        <v>25.114000000000001</v>
      </c>
      <c r="L73" s="131"/>
      <c r="M73" s="1">
        <v>1425738818</v>
      </c>
      <c r="N73" s="1">
        <v>24.97</v>
      </c>
      <c r="O73" s="1">
        <v>25.346</v>
      </c>
    </row>
    <row r="74" spans="2:21">
      <c r="B74" s="1">
        <v>60</v>
      </c>
      <c r="C74" s="1">
        <v>23.722999999999999</v>
      </c>
      <c r="D74" s="1">
        <v>78419150</v>
      </c>
      <c r="E74" s="1">
        <v>23.684999999999999</v>
      </c>
      <c r="F74" s="131"/>
      <c r="G74" s="1">
        <v>23.803000000000001</v>
      </c>
      <c r="J74" s="1">
        <v>60</v>
      </c>
      <c r="K74" s="1">
        <v>25.414999999999999</v>
      </c>
      <c r="L74" s="131"/>
      <c r="M74" s="1">
        <v>10381254</v>
      </c>
      <c r="N74" s="1">
        <v>25.349</v>
      </c>
      <c r="O74" s="1">
        <v>25.489000000000001</v>
      </c>
    </row>
    <row r="75" spans="2:21" s="19" customFormat="1">
      <c r="B75" s="139"/>
      <c r="C75" s="106">
        <v>23.908000000000001</v>
      </c>
      <c r="D75" s="106">
        <v>19667513</v>
      </c>
      <c r="E75" s="106">
        <v>23.864000000000001</v>
      </c>
      <c r="F75" s="78"/>
      <c r="G75" s="106">
        <v>23.956</v>
      </c>
      <c r="J75" s="139"/>
      <c r="K75" s="139"/>
      <c r="L75" s="139"/>
      <c r="M75" s="139"/>
      <c r="N75" s="139"/>
      <c r="O75" s="139"/>
    </row>
    <row r="76" spans="2:21">
      <c r="B76" s="1">
        <v>61</v>
      </c>
      <c r="C76" s="1">
        <v>24.088000000000001</v>
      </c>
      <c r="D76" s="1">
        <v>801153680</v>
      </c>
      <c r="E76" s="1">
        <v>23.952000000000002</v>
      </c>
      <c r="F76" s="131"/>
      <c r="G76" s="1">
        <v>24.224</v>
      </c>
      <c r="J76" s="1">
        <v>61</v>
      </c>
      <c r="K76" s="1">
        <v>25.887</v>
      </c>
      <c r="L76" s="131"/>
      <c r="M76" s="1">
        <v>128701914</v>
      </c>
      <c r="N76" s="1">
        <v>25.771999999999998</v>
      </c>
      <c r="O76" s="1">
        <v>25.957999999999998</v>
      </c>
    </row>
    <row r="77" spans="2:21">
      <c r="B77" s="1">
        <v>62</v>
      </c>
      <c r="C77" s="1">
        <v>24.327000000000002</v>
      </c>
      <c r="D77" s="1">
        <v>168879439</v>
      </c>
      <c r="E77" s="1">
        <v>24.234000000000002</v>
      </c>
      <c r="F77" s="131"/>
      <c r="G77" s="1">
        <v>24.408000000000001</v>
      </c>
      <c r="J77" s="1">
        <v>62</v>
      </c>
      <c r="K77" s="1">
        <v>25.988</v>
      </c>
      <c r="L77" s="131"/>
      <c r="M77" s="1">
        <v>7788545</v>
      </c>
      <c r="N77" s="1">
        <v>25.957999999999998</v>
      </c>
      <c r="O77" s="1">
        <v>26.062999999999999</v>
      </c>
    </row>
    <row r="78" spans="2:21">
      <c r="B78" s="1">
        <v>63</v>
      </c>
      <c r="C78" s="1">
        <v>24.599</v>
      </c>
      <c r="D78" s="1">
        <v>689900752</v>
      </c>
      <c r="E78" s="1">
        <v>24.495000000000001</v>
      </c>
      <c r="F78" s="131"/>
      <c r="G78" s="1">
        <v>24.658000000000001</v>
      </c>
      <c r="J78" s="1">
        <v>63</v>
      </c>
      <c r="K78" s="15">
        <v>26.126000000000001</v>
      </c>
      <c r="L78" s="15"/>
      <c r="M78" s="15">
        <v>29969394</v>
      </c>
      <c r="N78" s="15">
        <v>26.068999999999999</v>
      </c>
      <c r="O78" s="15">
        <v>26.196000000000002</v>
      </c>
    </row>
    <row r="79" spans="2:21">
      <c r="B79" s="1">
        <v>64</v>
      </c>
      <c r="C79" s="15">
        <v>24.748999999999999</v>
      </c>
      <c r="D79" s="15">
        <v>1310244985</v>
      </c>
      <c r="E79" s="15">
        <v>24.658000000000001</v>
      </c>
      <c r="F79" s="15"/>
      <c r="G79" s="15">
        <v>24.798999999999999</v>
      </c>
      <c r="J79" s="1">
        <v>64</v>
      </c>
      <c r="K79" s="1">
        <v>26.285</v>
      </c>
      <c r="L79" s="131"/>
      <c r="M79" s="1">
        <v>64358933</v>
      </c>
      <c r="N79" s="1">
        <v>26.196000000000002</v>
      </c>
      <c r="O79" s="1">
        <v>26.391999999999999</v>
      </c>
    </row>
    <row r="80" spans="2:21">
      <c r="B80" s="1">
        <v>65</v>
      </c>
      <c r="C80" s="1">
        <v>25.219000000000001</v>
      </c>
      <c r="D80" s="1">
        <v>8637608411</v>
      </c>
      <c r="E80" s="1">
        <v>24.962</v>
      </c>
      <c r="F80" s="131"/>
      <c r="G80" s="1">
        <v>25.428999999999998</v>
      </c>
      <c r="J80" s="1">
        <v>65</v>
      </c>
      <c r="K80" s="1">
        <v>26.634</v>
      </c>
      <c r="L80" s="131"/>
      <c r="M80" s="1">
        <v>58957477</v>
      </c>
      <c r="N80" s="1">
        <v>26.587</v>
      </c>
      <c r="O80" s="1">
        <v>26.745999999999999</v>
      </c>
    </row>
    <row r="81" spans="2:15">
      <c r="B81" s="1">
        <v>66</v>
      </c>
      <c r="C81" s="1">
        <v>25.943000000000001</v>
      </c>
      <c r="D81" s="1">
        <v>1089103045</v>
      </c>
      <c r="E81" s="1">
        <v>25.82</v>
      </c>
      <c r="F81" s="131"/>
      <c r="G81" s="1">
        <v>26.102</v>
      </c>
      <c r="J81" s="1">
        <v>66</v>
      </c>
      <c r="K81" s="1">
        <v>27.029</v>
      </c>
      <c r="L81" s="131"/>
      <c r="M81" s="1">
        <v>16219811</v>
      </c>
      <c r="N81" s="1">
        <v>26.946999999999999</v>
      </c>
      <c r="O81" s="1">
        <v>27.18</v>
      </c>
    </row>
    <row r="82" spans="2:15">
      <c r="B82" s="1">
        <v>67</v>
      </c>
      <c r="C82" s="15">
        <v>26.167999999999999</v>
      </c>
      <c r="D82" s="15">
        <v>328154292</v>
      </c>
      <c r="E82" s="15">
        <v>26.102</v>
      </c>
      <c r="F82" s="15"/>
      <c r="G82" s="15">
        <v>26.242999999999999</v>
      </c>
      <c r="J82" s="1">
        <v>67</v>
      </c>
      <c r="K82" s="15">
        <v>27.43</v>
      </c>
      <c r="L82" s="15"/>
      <c r="M82" s="15">
        <v>17027274</v>
      </c>
      <c r="N82" s="15">
        <v>27.370999999999999</v>
      </c>
      <c r="O82" s="15">
        <v>27.507999999999999</v>
      </c>
    </row>
    <row r="83" spans="2:15">
      <c r="B83" s="1">
        <v>68</v>
      </c>
      <c r="C83" s="1">
        <v>26.347999999999999</v>
      </c>
      <c r="D83" s="1">
        <v>629180775</v>
      </c>
      <c r="E83" s="1">
        <v>26.245000000000001</v>
      </c>
      <c r="F83" s="131"/>
      <c r="G83" s="1">
        <v>26.414999999999999</v>
      </c>
      <c r="J83" s="1">
        <v>68</v>
      </c>
      <c r="K83" s="1">
        <v>27.620999999999999</v>
      </c>
      <c r="L83" s="131"/>
      <c r="M83" s="1">
        <v>13306973</v>
      </c>
      <c r="N83" s="1">
        <v>27.513999999999999</v>
      </c>
      <c r="O83" s="1">
        <v>27.699000000000002</v>
      </c>
    </row>
    <row r="84" spans="2:15">
      <c r="B84" s="1">
        <v>69</v>
      </c>
      <c r="C84" s="1">
        <v>26.596</v>
      </c>
      <c r="D84" s="1">
        <v>401329845</v>
      </c>
      <c r="E84" s="1">
        <v>26.491</v>
      </c>
      <c r="F84" s="131"/>
      <c r="G84" s="1">
        <v>26.631</v>
      </c>
      <c r="J84" s="1">
        <v>69</v>
      </c>
      <c r="K84" s="15">
        <v>27.802</v>
      </c>
      <c r="L84" s="15"/>
      <c r="M84" s="15">
        <v>46974034</v>
      </c>
      <c r="N84" s="15">
        <v>27.699000000000002</v>
      </c>
      <c r="O84" s="15">
        <v>27.858000000000001</v>
      </c>
    </row>
    <row r="85" spans="2:15">
      <c r="B85" s="1">
        <v>70</v>
      </c>
      <c r="C85" s="1">
        <v>26.834</v>
      </c>
      <c r="D85" s="1">
        <v>47342602</v>
      </c>
      <c r="E85" s="1">
        <v>26.800999999999998</v>
      </c>
      <c r="F85" s="131"/>
      <c r="G85" s="1">
        <v>26.911000000000001</v>
      </c>
      <c r="J85" s="1">
        <v>70</v>
      </c>
      <c r="K85" s="1">
        <v>28.163</v>
      </c>
      <c r="L85" s="131"/>
      <c r="M85" s="1">
        <v>46249896</v>
      </c>
      <c r="N85" s="1">
        <v>27.952999999999999</v>
      </c>
      <c r="O85" s="1">
        <v>28.26</v>
      </c>
    </row>
    <row r="86" spans="2:15">
      <c r="B86" s="1">
        <v>71</v>
      </c>
      <c r="C86" s="1">
        <v>27.041</v>
      </c>
      <c r="D86" s="1">
        <v>189145201</v>
      </c>
      <c r="E86" s="1">
        <v>26.956</v>
      </c>
      <c r="F86" s="131"/>
      <c r="G86" s="1">
        <v>27.202000000000002</v>
      </c>
      <c r="J86" s="1">
        <v>71</v>
      </c>
      <c r="K86" s="1">
        <v>28.347999999999999</v>
      </c>
      <c r="L86" s="131"/>
      <c r="M86" s="1">
        <v>17170370</v>
      </c>
      <c r="N86" s="1">
        <v>28.280999999999999</v>
      </c>
      <c r="O86" s="1">
        <v>28.414000000000001</v>
      </c>
    </row>
    <row r="87" spans="2:15">
      <c r="B87" s="1">
        <v>72</v>
      </c>
      <c r="C87" s="1">
        <v>27.335000000000001</v>
      </c>
      <c r="D87" s="1">
        <v>108097297</v>
      </c>
      <c r="E87" s="1">
        <v>27.202000000000002</v>
      </c>
      <c r="F87" s="131"/>
      <c r="G87" s="1">
        <v>27.384</v>
      </c>
      <c r="J87" s="1">
        <v>72</v>
      </c>
      <c r="K87" s="15">
        <v>29.061</v>
      </c>
      <c r="L87" s="15"/>
      <c r="M87" s="15">
        <v>52983157</v>
      </c>
      <c r="N87" s="15">
        <v>29.001000000000001</v>
      </c>
      <c r="O87" s="15">
        <v>29.149000000000001</v>
      </c>
    </row>
    <row r="88" spans="2:15">
      <c r="B88" s="1">
        <v>73</v>
      </c>
      <c r="C88" s="15">
        <v>27.45</v>
      </c>
      <c r="D88" s="15">
        <v>115164494</v>
      </c>
      <c r="E88" s="15">
        <v>27.384</v>
      </c>
      <c r="F88" s="15"/>
      <c r="G88" s="15">
        <v>27.562000000000001</v>
      </c>
      <c r="J88" s="1">
        <v>73</v>
      </c>
      <c r="K88" s="1">
        <v>29.27</v>
      </c>
      <c r="L88" s="131"/>
      <c r="M88" s="1">
        <v>16388684</v>
      </c>
      <c r="N88" s="1">
        <v>29.190999999999999</v>
      </c>
      <c r="O88" s="1">
        <v>29.324000000000002</v>
      </c>
    </row>
    <row r="89" spans="2:15">
      <c r="B89" s="1">
        <v>74</v>
      </c>
      <c r="C89" s="1">
        <v>27.640999999999998</v>
      </c>
      <c r="D89" s="1">
        <v>141357600</v>
      </c>
      <c r="E89" s="1">
        <v>27.568999999999999</v>
      </c>
      <c r="F89" s="131"/>
      <c r="G89" s="1">
        <v>27.709</v>
      </c>
      <c r="J89" s="1">
        <v>74</v>
      </c>
      <c r="K89" s="106">
        <v>29.376999999999999</v>
      </c>
      <c r="L89" s="106"/>
      <c r="M89" s="106">
        <v>43966533</v>
      </c>
      <c r="N89" s="106">
        <v>29.324000000000002</v>
      </c>
      <c r="O89" s="106">
        <v>29.456</v>
      </c>
    </row>
    <row r="90" spans="2:15">
      <c r="B90" s="1">
        <v>75</v>
      </c>
      <c r="C90" s="26">
        <v>27.757000000000001</v>
      </c>
      <c r="D90" s="26">
        <v>185065865</v>
      </c>
      <c r="E90" s="26">
        <v>27.709</v>
      </c>
      <c r="F90" s="26"/>
      <c r="G90" s="26">
        <v>27.861000000000001</v>
      </c>
      <c r="J90" s="1">
        <v>75</v>
      </c>
      <c r="K90" s="1">
        <v>29.667000000000002</v>
      </c>
      <c r="L90" s="131"/>
      <c r="M90" s="1">
        <v>8839894</v>
      </c>
      <c r="N90" s="1">
        <v>29.556999999999999</v>
      </c>
      <c r="O90" s="1">
        <v>29.747</v>
      </c>
    </row>
    <row r="91" spans="2:15">
      <c r="B91" s="1">
        <v>76</v>
      </c>
      <c r="C91" s="1">
        <v>28.045000000000002</v>
      </c>
      <c r="D91" s="1">
        <v>75224655</v>
      </c>
      <c r="E91" s="1">
        <v>27.963000000000001</v>
      </c>
      <c r="F91" s="131"/>
      <c r="G91" s="1">
        <v>28.084</v>
      </c>
      <c r="J91" s="1">
        <v>76</v>
      </c>
      <c r="K91" s="1">
        <v>29.858000000000001</v>
      </c>
      <c r="L91" s="131"/>
      <c r="M91" s="1">
        <v>411378243</v>
      </c>
      <c r="N91" s="1">
        <v>29.751999999999999</v>
      </c>
      <c r="O91" s="1">
        <v>29.963999999999999</v>
      </c>
    </row>
    <row r="92" spans="2:15">
      <c r="B92" s="1">
        <v>77</v>
      </c>
      <c r="C92" s="1">
        <v>28.11</v>
      </c>
      <c r="D92" s="1">
        <v>69306120</v>
      </c>
      <c r="E92" s="1">
        <v>28.084</v>
      </c>
      <c r="F92" s="131"/>
      <c r="G92" s="1">
        <v>28.152000000000001</v>
      </c>
      <c r="J92" s="1">
        <v>77</v>
      </c>
      <c r="K92" s="24">
        <v>30.135999999999999</v>
      </c>
      <c r="L92" s="24"/>
      <c r="M92" s="24">
        <v>662747734</v>
      </c>
      <c r="N92" s="24">
        <v>29.975000000000001</v>
      </c>
      <c r="O92" s="24">
        <v>30.303000000000001</v>
      </c>
    </row>
    <row r="93" spans="2:15">
      <c r="B93" s="1">
        <v>78</v>
      </c>
      <c r="C93" s="1">
        <v>28.361000000000001</v>
      </c>
      <c r="D93" s="1">
        <v>171781383</v>
      </c>
      <c r="E93" s="1">
        <v>28.288</v>
      </c>
      <c r="F93" s="131"/>
      <c r="G93" s="1">
        <v>28.423999999999999</v>
      </c>
      <c r="J93" s="1">
        <v>78</v>
      </c>
      <c r="K93" s="1">
        <v>30.741</v>
      </c>
      <c r="L93" s="131"/>
      <c r="M93" s="1">
        <v>2158752</v>
      </c>
      <c r="N93" s="1">
        <v>30.7</v>
      </c>
      <c r="O93" s="1">
        <v>30.779</v>
      </c>
    </row>
    <row r="94" spans="2:15">
      <c r="B94" s="1">
        <v>79</v>
      </c>
      <c r="C94" s="1">
        <v>28.513999999999999</v>
      </c>
      <c r="D94" s="1">
        <v>37566223</v>
      </c>
      <c r="E94" s="1">
        <v>28.477</v>
      </c>
      <c r="F94" s="131"/>
      <c r="G94" s="1">
        <v>28.576000000000001</v>
      </c>
      <c r="J94" s="1">
        <v>79</v>
      </c>
      <c r="K94" s="1">
        <v>30.821999999999999</v>
      </c>
      <c r="L94" s="131"/>
      <c r="M94" s="1">
        <v>2016066</v>
      </c>
      <c r="N94" s="1">
        <v>30.779</v>
      </c>
      <c r="O94" s="1">
        <v>30.867000000000001</v>
      </c>
    </row>
    <row r="95" spans="2:15">
      <c r="B95" s="1">
        <v>80</v>
      </c>
      <c r="C95" s="1">
        <v>28.934000000000001</v>
      </c>
      <c r="D95" s="1">
        <v>38737654</v>
      </c>
      <c r="E95" s="1">
        <v>28.885999999999999</v>
      </c>
      <c r="F95" s="131"/>
      <c r="G95" s="1">
        <v>28.981000000000002</v>
      </c>
      <c r="J95" s="1">
        <v>80</v>
      </c>
      <c r="K95" s="1">
        <v>31.077000000000002</v>
      </c>
      <c r="L95" s="131"/>
      <c r="M95" s="1">
        <v>6208799</v>
      </c>
      <c r="N95" s="1">
        <v>31.012</v>
      </c>
      <c r="O95" s="1">
        <v>31.178999999999998</v>
      </c>
    </row>
    <row r="96" spans="2:15">
      <c r="B96" s="1">
        <v>81</v>
      </c>
      <c r="C96" s="15">
        <v>29.088999999999999</v>
      </c>
      <c r="D96" s="15">
        <v>829549966</v>
      </c>
      <c r="E96" s="15">
        <v>28.981000000000002</v>
      </c>
      <c r="F96" s="15"/>
      <c r="G96" s="15">
        <v>29.154</v>
      </c>
      <c r="J96" s="1">
        <v>81</v>
      </c>
      <c r="K96" s="106">
        <v>31.292000000000002</v>
      </c>
      <c r="L96" s="106"/>
      <c r="M96" s="106">
        <v>48951853</v>
      </c>
      <c r="N96" s="106">
        <v>31.216000000000001</v>
      </c>
      <c r="O96" s="106">
        <v>31.425000000000001</v>
      </c>
    </row>
    <row r="97" spans="2:15">
      <c r="B97" s="1">
        <v>82</v>
      </c>
      <c r="C97" s="1">
        <v>29.288</v>
      </c>
      <c r="D97" s="1">
        <v>202588546</v>
      </c>
      <c r="E97" s="1">
        <v>29.207000000000001</v>
      </c>
      <c r="F97" s="131"/>
      <c r="G97" s="1">
        <v>29.347000000000001</v>
      </c>
      <c r="J97" s="1">
        <v>82</v>
      </c>
      <c r="K97" s="1">
        <v>31.564</v>
      </c>
      <c r="L97" s="131"/>
      <c r="M97" s="1">
        <v>10416812</v>
      </c>
      <c r="N97" s="1">
        <v>31.515999999999998</v>
      </c>
      <c r="O97" s="1">
        <v>31.65</v>
      </c>
    </row>
    <row r="98" spans="2:15">
      <c r="B98" s="1">
        <v>83</v>
      </c>
      <c r="C98" s="106">
        <v>29.388000000000002</v>
      </c>
      <c r="D98" s="106">
        <v>82135860</v>
      </c>
      <c r="E98" s="106">
        <v>29.347000000000001</v>
      </c>
      <c r="F98" s="106"/>
      <c r="G98" s="106">
        <v>29.486999999999998</v>
      </c>
      <c r="J98" s="1">
        <v>83</v>
      </c>
      <c r="K98" s="13">
        <v>31.8</v>
      </c>
      <c r="L98" s="13"/>
      <c r="M98" s="13">
        <v>162976079</v>
      </c>
      <c r="N98" s="13">
        <v>31.683</v>
      </c>
      <c r="O98" s="13">
        <v>31.978999999999999</v>
      </c>
    </row>
    <row r="99" spans="2:15">
      <c r="B99" s="1">
        <v>84</v>
      </c>
      <c r="C99" s="1">
        <v>29.623000000000001</v>
      </c>
      <c r="D99" s="1">
        <v>53674189</v>
      </c>
      <c r="E99" s="1">
        <v>29.562000000000001</v>
      </c>
      <c r="F99" s="131"/>
      <c r="G99" s="1">
        <v>29.664999999999999</v>
      </c>
      <c r="J99" s="1">
        <v>84</v>
      </c>
      <c r="K99" s="1">
        <v>32.063000000000002</v>
      </c>
      <c r="L99" s="131"/>
      <c r="M99" s="1">
        <v>5140623</v>
      </c>
      <c r="N99" s="1">
        <v>32.008000000000003</v>
      </c>
      <c r="O99" s="1">
        <v>32.161999999999999</v>
      </c>
    </row>
    <row r="100" spans="2:15">
      <c r="B100" s="1">
        <v>85</v>
      </c>
      <c r="C100" s="1">
        <v>29.69</v>
      </c>
      <c r="D100" s="1">
        <v>36944771</v>
      </c>
      <c r="E100" s="1">
        <v>29.664999999999999</v>
      </c>
      <c r="F100" s="131"/>
      <c r="G100" s="1">
        <v>29.754000000000001</v>
      </c>
      <c r="J100" s="1">
        <v>85</v>
      </c>
      <c r="K100" s="1">
        <v>32.572000000000003</v>
      </c>
      <c r="L100" s="131"/>
      <c r="M100" s="1">
        <v>11680444</v>
      </c>
      <c r="N100" s="1">
        <v>32.508000000000003</v>
      </c>
      <c r="O100" s="1">
        <v>32.616</v>
      </c>
    </row>
    <row r="101" spans="2:15">
      <c r="B101" s="1">
        <v>86</v>
      </c>
      <c r="C101" s="1">
        <v>29.875</v>
      </c>
      <c r="D101" s="1">
        <v>866105563</v>
      </c>
      <c r="E101" s="1">
        <v>29.766999999999999</v>
      </c>
      <c r="F101" s="131"/>
      <c r="G101" s="1">
        <v>29.959</v>
      </c>
      <c r="J101" s="1">
        <v>86</v>
      </c>
      <c r="K101" s="1">
        <v>32.677999999999997</v>
      </c>
      <c r="L101" s="131"/>
      <c r="M101" s="1">
        <v>6166552</v>
      </c>
      <c r="N101" s="1">
        <v>32.624000000000002</v>
      </c>
      <c r="O101" s="1">
        <v>32.72</v>
      </c>
    </row>
    <row r="102" spans="2:15">
      <c r="B102" s="1">
        <v>87</v>
      </c>
      <c r="C102" s="1">
        <v>30.047999999999998</v>
      </c>
      <c r="D102" s="1">
        <v>177061245</v>
      </c>
      <c r="E102" s="1">
        <v>29.971</v>
      </c>
      <c r="F102" s="131"/>
      <c r="G102" s="1">
        <v>30.093</v>
      </c>
      <c r="J102" s="1">
        <v>87</v>
      </c>
      <c r="K102" s="1">
        <v>32.79</v>
      </c>
      <c r="L102" s="131"/>
      <c r="M102" s="1">
        <v>14500122</v>
      </c>
      <c r="N102" s="1">
        <v>32.723999999999997</v>
      </c>
      <c r="O102" s="1">
        <v>32.869999999999997</v>
      </c>
    </row>
    <row r="103" spans="2:15" s="19" customFormat="1">
      <c r="B103" s="226"/>
      <c r="C103" s="24">
        <v>30.132000000000001</v>
      </c>
      <c r="D103" s="24">
        <v>105827790</v>
      </c>
      <c r="E103" s="24">
        <v>30.093</v>
      </c>
      <c r="F103" s="25"/>
      <c r="G103" s="24">
        <v>30.158000000000001</v>
      </c>
      <c r="J103" s="226"/>
      <c r="K103" s="226"/>
      <c r="L103" s="226"/>
      <c r="M103" s="226"/>
      <c r="N103" s="226"/>
      <c r="O103" s="226"/>
    </row>
    <row r="104" spans="2:15">
      <c r="B104" s="1">
        <v>88</v>
      </c>
      <c r="C104" s="1">
        <v>30.198</v>
      </c>
      <c r="D104" s="1">
        <v>222654001</v>
      </c>
      <c r="E104" s="1">
        <v>30.157</v>
      </c>
      <c r="F104" s="131"/>
      <c r="G104" s="1">
        <v>30.317</v>
      </c>
      <c r="J104" s="1">
        <v>88</v>
      </c>
      <c r="K104" s="1">
        <v>32.993000000000002</v>
      </c>
      <c r="L104" s="131"/>
      <c r="M104" s="1">
        <v>5760148</v>
      </c>
      <c r="N104" s="1">
        <v>32.948999999999998</v>
      </c>
      <c r="O104" s="1">
        <v>33.045000000000002</v>
      </c>
    </row>
    <row r="105" spans="2:15">
      <c r="B105" s="1">
        <v>89</v>
      </c>
      <c r="C105" s="26">
        <v>30.478000000000002</v>
      </c>
      <c r="D105" s="26">
        <v>97655352</v>
      </c>
      <c r="E105" s="26">
        <v>30.419</v>
      </c>
      <c r="F105" s="26"/>
      <c r="G105" s="26">
        <v>30.56</v>
      </c>
      <c r="J105" s="1">
        <v>89</v>
      </c>
      <c r="K105" s="1">
        <v>33.290999999999997</v>
      </c>
      <c r="L105" s="131"/>
      <c r="M105" s="1">
        <v>7918728</v>
      </c>
      <c r="N105" s="1">
        <v>33.241</v>
      </c>
      <c r="O105" s="1">
        <v>33.362000000000002</v>
      </c>
    </row>
    <row r="106" spans="2:15">
      <c r="B106" s="1">
        <v>90</v>
      </c>
      <c r="C106" s="1">
        <v>30.635999999999999</v>
      </c>
      <c r="D106" s="1">
        <v>36599225</v>
      </c>
      <c r="E106" s="1">
        <v>30.567</v>
      </c>
      <c r="F106" s="131"/>
      <c r="G106" s="1">
        <v>30.695</v>
      </c>
      <c r="J106" s="1">
        <v>90</v>
      </c>
      <c r="K106" s="15">
        <v>33.667999999999999</v>
      </c>
      <c r="L106" s="15"/>
      <c r="M106" s="15">
        <v>9400266</v>
      </c>
      <c r="N106" s="15">
        <v>33.587000000000003</v>
      </c>
      <c r="O106" s="15">
        <v>33.777999999999999</v>
      </c>
    </row>
    <row r="107" spans="2:15">
      <c r="B107" s="1">
        <v>91</v>
      </c>
      <c r="C107" s="1">
        <v>30.742000000000001</v>
      </c>
      <c r="D107" s="1">
        <v>21167669</v>
      </c>
      <c r="E107" s="1">
        <v>30.701000000000001</v>
      </c>
      <c r="F107" s="131"/>
      <c r="G107" s="1">
        <v>30.835000000000001</v>
      </c>
      <c r="J107" s="1">
        <v>91</v>
      </c>
      <c r="K107" s="24">
        <v>33.902999999999999</v>
      </c>
      <c r="M107" s="24">
        <v>10967193</v>
      </c>
      <c r="N107" s="24">
        <v>33.781999999999996</v>
      </c>
      <c r="O107" s="24">
        <v>33.966999999999999</v>
      </c>
    </row>
    <row r="108" spans="2:15">
      <c r="B108" s="1">
        <v>92</v>
      </c>
      <c r="C108" s="1">
        <v>30.977</v>
      </c>
      <c r="D108" s="1">
        <v>70976057</v>
      </c>
      <c r="E108" s="1">
        <v>30.925000000000001</v>
      </c>
      <c r="F108" s="131"/>
      <c r="G108" s="1">
        <v>31.027000000000001</v>
      </c>
      <c r="J108" s="1">
        <v>92</v>
      </c>
      <c r="K108" s="1">
        <v>34.412999999999997</v>
      </c>
      <c r="L108" s="131"/>
      <c r="M108" s="1">
        <v>18872951</v>
      </c>
      <c r="N108" s="1">
        <v>34.290999999999997</v>
      </c>
      <c r="O108" s="1">
        <v>34.54</v>
      </c>
    </row>
    <row r="109" spans="2:15">
      <c r="B109" s="1">
        <v>93</v>
      </c>
      <c r="C109" s="26">
        <v>31.113</v>
      </c>
      <c r="D109" s="26">
        <v>559842965</v>
      </c>
      <c r="E109" s="26">
        <v>31.027000000000001</v>
      </c>
      <c r="F109" s="26"/>
      <c r="G109" s="26">
        <v>31.2</v>
      </c>
      <c r="J109" s="1">
        <v>93</v>
      </c>
      <c r="K109" s="1">
        <v>34.615000000000002</v>
      </c>
      <c r="L109" s="131"/>
      <c r="M109" s="1">
        <v>8310773</v>
      </c>
      <c r="N109" s="1">
        <v>34.552999999999997</v>
      </c>
      <c r="O109" s="1">
        <v>34.69</v>
      </c>
    </row>
    <row r="110" spans="2:15">
      <c r="B110" s="1">
        <v>94</v>
      </c>
      <c r="C110" s="106">
        <v>31.305</v>
      </c>
      <c r="D110" s="106">
        <v>105067275</v>
      </c>
      <c r="E110" s="106">
        <v>31.2</v>
      </c>
      <c r="F110" s="106"/>
      <c r="G110" s="106">
        <v>31.379000000000001</v>
      </c>
      <c r="J110" s="1">
        <v>94</v>
      </c>
      <c r="K110" s="1">
        <v>34.844000000000001</v>
      </c>
      <c r="L110" s="131"/>
      <c r="M110" s="1">
        <v>8832144</v>
      </c>
      <c r="N110" s="1">
        <v>34.802999999999997</v>
      </c>
      <c r="O110" s="1">
        <v>34.923999999999999</v>
      </c>
    </row>
    <row r="111" spans="2:15">
      <c r="B111" s="1">
        <v>95</v>
      </c>
      <c r="C111" s="1">
        <v>31.507999999999999</v>
      </c>
      <c r="D111" s="1">
        <v>80732890</v>
      </c>
      <c r="E111" s="1">
        <v>31.417999999999999</v>
      </c>
      <c r="F111" s="131"/>
      <c r="G111" s="1">
        <v>31.541</v>
      </c>
      <c r="J111" s="1">
        <v>95</v>
      </c>
      <c r="K111" s="1">
        <v>34.982999999999997</v>
      </c>
      <c r="L111" s="131"/>
      <c r="M111" s="1">
        <v>9048516</v>
      </c>
      <c r="N111" s="1">
        <v>34.932000000000002</v>
      </c>
      <c r="O111" s="1">
        <v>35.078000000000003</v>
      </c>
    </row>
    <row r="112" spans="2:15">
      <c r="B112" s="1">
        <v>96</v>
      </c>
      <c r="C112" s="1">
        <v>31.577000000000002</v>
      </c>
      <c r="D112" s="1">
        <v>123961902</v>
      </c>
      <c r="E112" s="1">
        <v>31.541</v>
      </c>
      <c r="F112" s="131"/>
      <c r="G112" s="1">
        <v>31.661999999999999</v>
      </c>
      <c r="J112" s="1">
        <v>96</v>
      </c>
      <c r="K112" s="13">
        <v>35.468000000000004</v>
      </c>
      <c r="L112" s="13"/>
      <c r="M112" s="13">
        <v>64448447</v>
      </c>
      <c r="N112" s="13">
        <v>35.363999999999997</v>
      </c>
      <c r="O112" s="13">
        <v>35.542999999999999</v>
      </c>
    </row>
    <row r="113" spans="2:15">
      <c r="B113" s="1">
        <v>97</v>
      </c>
      <c r="C113" s="1">
        <v>31.736999999999998</v>
      </c>
      <c r="D113" s="1">
        <v>69362193</v>
      </c>
      <c r="E113" s="1">
        <v>31.672999999999998</v>
      </c>
      <c r="F113" s="131"/>
      <c r="G113" s="1">
        <v>31.76</v>
      </c>
      <c r="J113" s="1">
        <v>97</v>
      </c>
      <c r="K113" s="1">
        <v>35.661000000000001</v>
      </c>
      <c r="L113" s="131"/>
      <c r="M113" s="1">
        <v>6195833</v>
      </c>
      <c r="N113" s="1">
        <v>35.621000000000002</v>
      </c>
      <c r="O113" s="1">
        <v>35.718000000000004</v>
      </c>
    </row>
    <row r="114" spans="2:15">
      <c r="B114" s="1">
        <v>98</v>
      </c>
      <c r="C114" s="13">
        <v>31.81</v>
      </c>
      <c r="D114" s="13">
        <v>291987914</v>
      </c>
      <c r="E114" s="13">
        <v>31.76</v>
      </c>
      <c r="F114" s="13"/>
      <c r="G114" s="13">
        <v>31.925999999999998</v>
      </c>
      <c r="J114" s="1">
        <v>98</v>
      </c>
      <c r="K114" s="1">
        <v>36.273000000000003</v>
      </c>
      <c r="L114" s="131"/>
      <c r="M114" s="1">
        <v>3149656</v>
      </c>
      <c r="N114" s="1">
        <v>36.223999999999997</v>
      </c>
      <c r="O114" s="1">
        <v>36.334000000000003</v>
      </c>
    </row>
    <row r="115" spans="2:15">
      <c r="B115" s="1">
        <v>99</v>
      </c>
      <c r="C115" s="1">
        <v>32.063000000000002</v>
      </c>
      <c r="D115" s="1">
        <v>90533437</v>
      </c>
      <c r="E115" s="1">
        <v>32.000999999999998</v>
      </c>
      <c r="F115" s="131"/>
      <c r="G115" s="1">
        <v>32.18</v>
      </c>
      <c r="J115" s="1">
        <v>99</v>
      </c>
      <c r="K115" s="1">
        <v>36.393000000000001</v>
      </c>
      <c r="L115" s="131"/>
      <c r="M115" s="1">
        <v>11475075</v>
      </c>
      <c r="N115" s="1">
        <v>36.344000000000001</v>
      </c>
      <c r="O115" s="1">
        <v>36.463000000000001</v>
      </c>
    </row>
    <row r="116" spans="2:15">
      <c r="B116" s="1">
        <v>100</v>
      </c>
      <c r="C116" s="1">
        <v>32.231999999999999</v>
      </c>
      <c r="D116" s="1">
        <v>15736652</v>
      </c>
      <c r="E116" s="1">
        <v>32.188000000000002</v>
      </c>
      <c r="F116" s="131"/>
      <c r="G116" s="1">
        <v>32.268000000000001</v>
      </c>
      <c r="J116" s="1">
        <v>100</v>
      </c>
      <c r="K116" s="1">
        <v>36.603999999999999</v>
      </c>
      <c r="L116" s="131"/>
      <c r="M116" s="1">
        <v>6264102</v>
      </c>
      <c r="N116" s="1">
        <v>36.551000000000002</v>
      </c>
      <c r="O116" s="1">
        <v>36.692999999999998</v>
      </c>
    </row>
    <row r="117" spans="2:15">
      <c r="B117" s="1">
        <v>101</v>
      </c>
      <c r="C117" s="1">
        <v>32.314999999999998</v>
      </c>
      <c r="D117" s="1">
        <v>52178551</v>
      </c>
      <c r="E117" s="1">
        <v>32.270000000000003</v>
      </c>
      <c r="F117" s="131"/>
      <c r="G117" s="1">
        <v>32.363999999999997</v>
      </c>
      <c r="J117" s="1">
        <v>101</v>
      </c>
      <c r="K117" s="1">
        <v>37.231000000000002</v>
      </c>
      <c r="L117" s="131"/>
      <c r="M117" s="1">
        <v>15557266</v>
      </c>
      <c r="N117" s="1">
        <v>37.112000000000002</v>
      </c>
      <c r="O117" s="1">
        <v>37.290999999999997</v>
      </c>
    </row>
    <row r="118" spans="2:15">
      <c r="B118" s="1">
        <v>102</v>
      </c>
      <c r="C118" s="1">
        <v>32.409999999999997</v>
      </c>
      <c r="D118" s="1">
        <v>16999789</v>
      </c>
      <c r="E118" s="1">
        <v>32.372</v>
      </c>
      <c r="F118" s="131"/>
      <c r="G118" s="1">
        <v>32.451999999999998</v>
      </c>
      <c r="J118" s="1">
        <v>102</v>
      </c>
      <c r="K118" s="1">
        <v>37.381999999999998</v>
      </c>
      <c r="L118" s="131"/>
      <c r="M118" s="1">
        <v>34480615</v>
      </c>
      <c r="N118" s="1">
        <v>37.290999999999997</v>
      </c>
      <c r="O118" s="1">
        <v>37.484000000000002</v>
      </c>
    </row>
    <row r="119" spans="2:15">
      <c r="B119" s="1">
        <v>103</v>
      </c>
      <c r="C119" s="1">
        <v>32.658000000000001</v>
      </c>
      <c r="D119" s="1">
        <v>42682704</v>
      </c>
      <c r="E119" s="1">
        <v>32.606999999999999</v>
      </c>
      <c r="F119" s="131"/>
      <c r="G119" s="1">
        <v>32.72</v>
      </c>
      <c r="J119" s="1">
        <v>103</v>
      </c>
      <c r="K119" s="1">
        <v>37.841999999999999</v>
      </c>
      <c r="L119" s="131"/>
      <c r="M119" s="1">
        <v>9380418</v>
      </c>
      <c r="N119" s="1">
        <v>37.787999999999997</v>
      </c>
      <c r="O119" s="1">
        <v>37.917000000000002</v>
      </c>
    </row>
    <row r="120" spans="2:15">
      <c r="B120" s="1">
        <v>104</v>
      </c>
      <c r="C120" s="1">
        <v>32.796999999999997</v>
      </c>
      <c r="D120" s="1">
        <v>27503668</v>
      </c>
      <c r="E120" s="1">
        <v>32.728999999999999</v>
      </c>
      <c r="F120" s="131"/>
      <c r="G120" s="1">
        <v>32.875999999999998</v>
      </c>
      <c r="J120" s="1">
        <v>104</v>
      </c>
      <c r="K120" s="13">
        <v>38.201000000000001</v>
      </c>
      <c r="L120" s="13"/>
      <c r="M120" s="13">
        <v>2165317603</v>
      </c>
      <c r="N120" s="13">
        <v>37.966999999999999</v>
      </c>
      <c r="O120" s="13">
        <v>38.377000000000002</v>
      </c>
    </row>
    <row r="121" spans="2:15">
      <c r="B121" s="1">
        <v>105</v>
      </c>
      <c r="C121" s="1">
        <v>33.002000000000002</v>
      </c>
      <c r="D121" s="1">
        <v>65004657</v>
      </c>
      <c r="E121" s="1">
        <v>32.947000000000003</v>
      </c>
      <c r="F121" s="131"/>
      <c r="G121" s="1">
        <v>33.061999999999998</v>
      </c>
      <c r="J121" s="1">
        <v>105</v>
      </c>
      <c r="K121" s="15">
        <v>38.86</v>
      </c>
      <c r="L121" s="15"/>
      <c r="M121" s="15">
        <v>13739968</v>
      </c>
      <c r="N121" s="15">
        <v>38.808999999999997</v>
      </c>
      <c r="O121" s="15">
        <v>38.909999999999997</v>
      </c>
    </row>
    <row r="122" spans="2:15">
      <c r="B122" s="1">
        <v>106</v>
      </c>
      <c r="C122" s="1">
        <v>33.307000000000002</v>
      </c>
      <c r="D122" s="1">
        <v>32751551</v>
      </c>
      <c r="E122" s="1">
        <v>33.26</v>
      </c>
      <c r="F122" s="131"/>
      <c r="G122" s="1">
        <v>33.375</v>
      </c>
      <c r="J122" s="1">
        <v>106</v>
      </c>
      <c r="K122" s="1">
        <v>39.039000000000001</v>
      </c>
      <c r="L122" s="131"/>
      <c r="M122" s="1">
        <v>12992400</v>
      </c>
      <c r="N122" s="1">
        <v>38.993000000000002</v>
      </c>
      <c r="O122" s="1">
        <v>39.14</v>
      </c>
    </row>
    <row r="123" spans="2:15">
      <c r="B123" s="1">
        <v>107</v>
      </c>
      <c r="C123" s="1">
        <v>33.442</v>
      </c>
      <c r="D123" s="1">
        <v>46490358</v>
      </c>
      <c r="E123" s="1">
        <v>33.384999999999998</v>
      </c>
      <c r="F123" s="131"/>
      <c r="G123" s="1">
        <v>33.491</v>
      </c>
      <c r="J123" s="1">
        <v>107</v>
      </c>
      <c r="K123" s="1">
        <v>39.646999999999998</v>
      </c>
      <c r="L123" s="131"/>
      <c r="M123" s="1">
        <v>8661398</v>
      </c>
      <c r="N123" s="1">
        <v>39.604999999999997</v>
      </c>
      <c r="O123" s="1">
        <v>39.706000000000003</v>
      </c>
    </row>
    <row r="124" spans="2:15">
      <c r="B124" s="1">
        <v>108</v>
      </c>
      <c r="C124" s="21">
        <v>33.633000000000003</v>
      </c>
      <c r="D124" s="21">
        <v>48079766</v>
      </c>
      <c r="E124" s="21">
        <v>33.58</v>
      </c>
      <c r="F124" s="21"/>
      <c r="G124" s="21">
        <v>33.804000000000002</v>
      </c>
      <c r="H124" s="81" t="s">
        <v>137</v>
      </c>
      <c r="I124" s="128"/>
      <c r="J124" s="1">
        <v>108</v>
      </c>
      <c r="K124" s="1">
        <v>39.752000000000002</v>
      </c>
      <c r="L124" s="131"/>
      <c r="M124" s="1">
        <v>17474933</v>
      </c>
      <c r="N124" s="1">
        <v>39.706000000000003</v>
      </c>
      <c r="O124" s="1">
        <v>39.881</v>
      </c>
    </row>
    <row r="125" spans="2:15">
      <c r="B125" s="1">
        <v>109</v>
      </c>
      <c r="C125" s="1">
        <v>33.881999999999998</v>
      </c>
      <c r="D125" s="1">
        <v>34208131</v>
      </c>
      <c r="E125" s="1">
        <v>33.83</v>
      </c>
      <c r="F125" s="131"/>
      <c r="G125" s="1">
        <v>33.951000000000001</v>
      </c>
      <c r="J125" s="1">
        <v>109</v>
      </c>
      <c r="K125" s="1">
        <v>40.234000000000002</v>
      </c>
      <c r="L125" s="131"/>
      <c r="M125" s="1">
        <v>4874915</v>
      </c>
      <c r="N125" s="1">
        <v>40.161999999999999</v>
      </c>
      <c r="O125" s="1">
        <v>40.293999999999997</v>
      </c>
    </row>
    <row r="126" spans="2:15">
      <c r="B126" s="1">
        <v>110</v>
      </c>
      <c r="C126" s="1">
        <v>34.621000000000002</v>
      </c>
      <c r="D126" s="1">
        <v>17224254</v>
      </c>
      <c r="E126" s="1">
        <v>34.573</v>
      </c>
      <c r="F126" s="131"/>
      <c r="G126" s="1">
        <v>34.679000000000002</v>
      </c>
      <c r="J126" s="1">
        <v>110</v>
      </c>
      <c r="K126" s="1">
        <v>40.465000000000003</v>
      </c>
      <c r="L126" s="131"/>
      <c r="M126" s="1">
        <v>11239793</v>
      </c>
      <c r="N126" s="1">
        <v>40.402000000000001</v>
      </c>
      <c r="O126" s="1">
        <v>40.505000000000003</v>
      </c>
    </row>
    <row r="127" spans="2:15">
      <c r="B127" s="1">
        <v>111</v>
      </c>
      <c r="C127" s="1">
        <v>34.844999999999999</v>
      </c>
      <c r="D127" s="1">
        <v>93044268</v>
      </c>
      <c r="E127" s="1">
        <v>34.78</v>
      </c>
      <c r="F127" s="131"/>
      <c r="G127" s="1">
        <v>34.904000000000003</v>
      </c>
      <c r="J127" s="1">
        <v>111</v>
      </c>
      <c r="K127" s="24">
        <v>40.636000000000003</v>
      </c>
      <c r="L127" s="24"/>
      <c r="M127" s="24">
        <v>366998021</v>
      </c>
      <c r="N127" s="24">
        <v>40.511000000000003</v>
      </c>
      <c r="O127" s="24">
        <v>40.720999999999997</v>
      </c>
    </row>
    <row r="128" spans="2:15">
      <c r="B128" s="1">
        <v>112</v>
      </c>
      <c r="C128" s="1">
        <v>34.991999999999997</v>
      </c>
      <c r="D128" s="1">
        <v>51840326</v>
      </c>
      <c r="E128" s="1">
        <v>34.924999999999997</v>
      </c>
      <c r="F128" s="131"/>
      <c r="G128" s="1">
        <v>35.08</v>
      </c>
      <c r="J128" s="1">
        <v>112</v>
      </c>
      <c r="K128" s="21">
        <v>40.761000000000003</v>
      </c>
      <c r="L128" s="21"/>
      <c r="M128" s="21">
        <v>6223901</v>
      </c>
      <c r="N128" s="21">
        <v>40.726999999999997</v>
      </c>
      <c r="O128" s="21">
        <v>40.823999999999998</v>
      </c>
    </row>
    <row r="129" spans="2:15">
      <c r="B129" s="1">
        <v>113</v>
      </c>
      <c r="C129" s="1">
        <v>35.302999999999997</v>
      </c>
      <c r="D129" s="1">
        <v>26023082</v>
      </c>
      <c r="E129" s="1">
        <v>35.226999999999997</v>
      </c>
      <c r="F129" s="131"/>
      <c r="G129" s="1">
        <v>35.356000000000002</v>
      </c>
      <c r="J129" s="1">
        <v>113</v>
      </c>
      <c r="K129" s="1">
        <v>41.198</v>
      </c>
      <c r="L129" s="131"/>
      <c r="M129" s="1">
        <v>11280816</v>
      </c>
      <c r="N129" s="1">
        <v>41.112000000000002</v>
      </c>
      <c r="O129" s="1">
        <v>41.268999999999998</v>
      </c>
    </row>
    <row r="130" spans="2:15">
      <c r="B130" s="1">
        <v>114</v>
      </c>
      <c r="C130" s="13">
        <v>35.473999999999997</v>
      </c>
      <c r="D130" s="13">
        <v>121177465</v>
      </c>
      <c r="E130" s="13">
        <v>35.359000000000002</v>
      </c>
      <c r="F130" s="13"/>
      <c r="G130" s="13">
        <v>35.557000000000002</v>
      </c>
      <c r="J130" s="1">
        <v>114</v>
      </c>
      <c r="K130" s="1">
        <v>41.728000000000002</v>
      </c>
      <c r="L130" s="131"/>
      <c r="M130" s="1">
        <v>28668312</v>
      </c>
      <c r="N130" s="1">
        <v>41.642000000000003</v>
      </c>
      <c r="O130" s="1">
        <v>41.822000000000003</v>
      </c>
    </row>
    <row r="131" spans="2:15">
      <c r="B131" s="1">
        <v>115</v>
      </c>
      <c r="C131" s="1">
        <v>35.689</v>
      </c>
      <c r="D131" s="1">
        <v>44221274</v>
      </c>
      <c r="E131" s="1">
        <v>35.615000000000002</v>
      </c>
      <c r="F131" s="131"/>
      <c r="G131" s="1">
        <v>35.774999999999999</v>
      </c>
      <c r="J131" s="1">
        <v>115</v>
      </c>
      <c r="K131" s="13">
        <v>42.009</v>
      </c>
      <c r="L131" s="13"/>
      <c r="M131" s="13">
        <v>85325859</v>
      </c>
      <c r="N131" s="13">
        <v>41.924999999999997</v>
      </c>
      <c r="O131" s="13">
        <v>42.093000000000004</v>
      </c>
    </row>
    <row r="132" spans="2:15">
      <c r="B132" s="1">
        <v>116</v>
      </c>
      <c r="C132" s="1">
        <v>35.927</v>
      </c>
      <c r="D132" s="1">
        <v>85497598</v>
      </c>
      <c r="E132" s="1">
        <v>35.774999999999999</v>
      </c>
      <c r="F132" s="131"/>
      <c r="G132" s="1">
        <v>36.024000000000001</v>
      </c>
      <c r="J132" s="1">
        <v>116</v>
      </c>
      <c r="K132" s="1">
        <v>42.56</v>
      </c>
      <c r="L132" s="131"/>
      <c r="M132" s="1">
        <v>11586145</v>
      </c>
      <c r="N132" s="1">
        <v>42.496000000000002</v>
      </c>
      <c r="O132" s="1">
        <v>42.610999999999997</v>
      </c>
    </row>
    <row r="133" spans="2:15">
      <c r="B133" s="1">
        <v>117</v>
      </c>
      <c r="C133" s="1">
        <v>36.283000000000001</v>
      </c>
      <c r="D133" s="1">
        <v>38648103</v>
      </c>
      <c r="E133" s="1">
        <v>36.218000000000004</v>
      </c>
      <c r="F133" s="131"/>
      <c r="G133" s="1">
        <v>36.343000000000004</v>
      </c>
      <c r="J133" s="1">
        <v>117</v>
      </c>
      <c r="K133" s="1">
        <v>43.494999999999997</v>
      </c>
      <c r="L133" s="131"/>
      <c r="M133" s="1">
        <v>14858459</v>
      </c>
      <c r="N133" s="1">
        <v>43.435000000000002</v>
      </c>
      <c r="O133" s="1">
        <v>43.548999999999999</v>
      </c>
    </row>
    <row r="134" spans="2:15">
      <c r="B134" s="1">
        <v>118</v>
      </c>
      <c r="C134" s="1">
        <v>36.398000000000003</v>
      </c>
      <c r="D134" s="1">
        <v>25404369</v>
      </c>
      <c r="E134" s="1">
        <v>36.345999999999997</v>
      </c>
      <c r="F134" s="131"/>
      <c r="G134" s="1">
        <v>36.456000000000003</v>
      </c>
      <c r="J134" s="1">
        <v>118</v>
      </c>
      <c r="K134" s="1">
        <v>43.619</v>
      </c>
      <c r="L134" s="131"/>
      <c r="M134" s="1">
        <v>100128114</v>
      </c>
      <c r="N134" s="1">
        <v>43.555</v>
      </c>
      <c r="O134" s="1">
        <v>43.723999999999997</v>
      </c>
    </row>
    <row r="135" spans="2:15">
      <c r="B135" s="1">
        <v>119</v>
      </c>
      <c r="C135" s="1">
        <v>37.247</v>
      </c>
      <c r="D135" s="1">
        <v>101975233</v>
      </c>
      <c r="E135" s="1">
        <v>37.110999999999997</v>
      </c>
      <c r="F135" s="131"/>
      <c r="G135" s="1">
        <v>37.295999999999999</v>
      </c>
      <c r="J135" s="1">
        <v>119</v>
      </c>
      <c r="K135" s="1">
        <v>44.231000000000002</v>
      </c>
      <c r="L135" s="131"/>
      <c r="M135" s="1">
        <v>49730934</v>
      </c>
      <c r="N135" s="1">
        <v>44.162999999999997</v>
      </c>
      <c r="O135" s="1">
        <v>44.295000000000002</v>
      </c>
    </row>
    <row r="136" spans="2:15">
      <c r="B136" s="1">
        <v>120</v>
      </c>
      <c r="C136" s="1">
        <v>37.345999999999997</v>
      </c>
      <c r="D136" s="1">
        <v>46517562</v>
      </c>
      <c r="E136" s="1">
        <v>37.295999999999999</v>
      </c>
      <c r="F136" s="131"/>
      <c r="G136" s="1">
        <v>37.436</v>
      </c>
      <c r="J136" s="1">
        <v>120</v>
      </c>
      <c r="K136" s="1">
        <v>44.64</v>
      </c>
      <c r="L136" s="131"/>
      <c r="M136" s="1">
        <v>5299542</v>
      </c>
      <c r="N136" s="1">
        <v>44.59</v>
      </c>
      <c r="O136" s="1">
        <v>44.722000000000001</v>
      </c>
    </row>
    <row r="137" spans="2:15">
      <c r="B137" s="1">
        <v>121</v>
      </c>
      <c r="C137" s="1">
        <v>37.603000000000002</v>
      </c>
      <c r="D137" s="1">
        <v>108418880</v>
      </c>
      <c r="E137" s="1">
        <v>37.447000000000003</v>
      </c>
      <c r="F137" s="131"/>
      <c r="G137" s="1">
        <v>37.698999999999998</v>
      </c>
      <c r="J137" s="1">
        <v>121</v>
      </c>
      <c r="K137" s="1">
        <v>44.793999999999997</v>
      </c>
      <c r="L137" s="131"/>
      <c r="M137" s="1">
        <v>4391754</v>
      </c>
      <c r="N137" s="1">
        <v>44.74</v>
      </c>
      <c r="O137" s="1">
        <v>44.866999999999997</v>
      </c>
    </row>
    <row r="138" spans="2:15">
      <c r="B138" s="1">
        <v>122</v>
      </c>
      <c r="C138" s="1">
        <v>38.039000000000001</v>
      </c>
      <c r="D138" s="1">
        <v>195111542</v>
      </c>
      <c r="E138" s="1">
        <v>37.9</v>
      </c>
      <c r="F138" s="131"/>
      <c r="G138" s="1">
        <v>38.079000000000001</v>
      </c>
      <c r="J138" s="1">
        <v>122</v>
      </c>
      <c r="K138" s="1">
        <v>44.939</v>
      </c>
      <c r="L138" s="131"/>
      <c r="M138" s="1">
        <v>31993125</v>
      </c>
      <c r="N138" s="1">
        <v>44.866999999999997</v>
      </c>
      <c r="O138" s="1">
        <v>45.005000000000003</v>
      </c>
    </row>
    <row r="139" spans="2:15">
      <c r="B139" s="1">
        <v>123</v>
      </c>
      <c r="C139" s="13">
        <v>38.185000000000002</v>
      </c>
      <c r="D139" s="13">
        <v>1568722784</v>
      </c>
      <c r="E139" s="13">
        <v>38.079000000000001</v>
      </c>
      <c r="F139" s="13"/>
      <c r="G139" s="13">
        <v>38.229999999999997</v>
      </c>
      <c r="J139" s="1">
        <v>123</v>
      </c>
      <c r="K139" s="1">
        <v>45.256999999999998</v>
      </c>
      <c r="L139" s="131"/>
      <c r="M139" s="1">
        <v>8908421</v>
      </c>
      <c r="N139" s="1">
        <v>45.167999999999999</v>
      </c>
      <c r="O139" s="1">
        <v>45.353999999999999</v>
      </c>
    </row>
    <row r="140" spans="2:15">
      <c r="B140" s="1">
        <v>124</v>
      </c>
      <c r="C140" s="1">
        <v>38.43</v>
      </c>
      <c r="D140" s="1">
        <v>60713079</v>
      </c>
      <c r="E140" s="1">
        <v>38.363999999999997</v>
      </c>
      <c r="F140" s="131"/>
      <c r="G140" s="1">
        <v>38.497999999999998</v>
      </c>
      <c r="J140" s="1">
        <v>124</v>
      </c>
      <c r="K140" s="1">
        <v>45.451999999999998</v>
      </c>
      <c r="L140" s="131"/>
      <c r="M140" s="1">
        <v>8836959</v>
      </c>
      <c r="N140" s="1">
        <v>45.39</v>
      </c>
      <c r="O140" s="1">
        <v>45.546999999999997</v>
      </c>
    </row>
    <row r="141" spans="2:15">
      <c r="B141" s="1">
        <v>125</v>
      </c>
      <c r="C141" s="1">
        <v>38.53</v>
      </c>
      <c r="D141" s="1">
        <v>65648333</v>
      </c>
      <c r="E141" s="1">
        <v>38.497999999999998</v>
      </c>
      <c r="F141" s="131"/>
      <c r="G141" s="1">
        <v>38.688000000000002</v>
      </c>
      <c r="J141" s="1">
        <v>125</v>
      </c>
      <c r="K141" s="1">
        <v>45.628</v>
      </c>
      <c r="L141" s="131"/>
      <c r="M141" s="1">
        <v>10938789</v>
      </c>
      <c r="N141" s="1">
        <v>45.570999999999998</v>
      </c>
      <c r="O141" s="1">
        <v>45.685000000000002</v>
      </c>
    </row>
    <row r="142" spans="2:15">
      <c r="B142" s="1">
        <v>126</v>
      </c>
      <c r="C142" s="1">
        <v>39.095999999999997</v>
      </c>
      <c r="D142" s="1">
        <v>86391345</v>
      </c>
      <c r="E142" s="1">
        <v>38.972999999999999</v>
      </c>
      <c r="F142" s="131"/>
      <c r="G142" s="1">
        <v>39.158000000000001</v>
      </c>
      <c r="J142" s="1">
        <v>126</v>
      </c>
      <c r="K142" s="1">
        <v>45.74</v>
      </c>
      <c r="L142" s="131"/>
      <c r="M142" s="1">
        <v>36010540</v>
      </c>
      <c r="N142" s="1">
        <v>45.685000000000002</v>
      </c>
      <c r="O142" s="1">
        <v>45.817999999999998</v>
      </c>
    </row>
    <row r="143" spans="2:15">
      <c r="B143" s="1">
        <v>127</v>
      </c>
      <c r="C143" s="1">
        <v>39.284999999999997</v>
      </c>
      <c r="D143" s="1">
        <v>113440712</v>
      </c>
      <c r="E143" s="1">
        <v>39.241999999999997</v>
      </c>
      <c r="F143" s="131"/>
      <c r="G143" s="1">
        <v>39.398000000000003</v>
      </c>
      <c r="J143" s="1">
        <v>127</v>
      </c>
      <c r="K143" s="1">
        <v>46.591000000000001</v>
      </c>
      <c r="L143" s="131"/>
      <c r="M143" s="1">
        <v>7765164</v>
      </c>
      <c r="N143" s="1">
        <v>46.545999999999999</v>
      </c>
      <c r="O143" s="1">
        <v>46.677999999999997</v>
      </c>
    </row>
    <row r="144" spans="2:15">
      <c r="B144" s="1">
        <v>128</v>
      </c>
      <c r="C144" s="1">
        <v>39.661000000000001</v>
      </c>
      <c r="D144" s="1">
        <v>168088196</v>
      </c>
      <c r="E144" s="1">
        <v>39.6</v>
      </c>
      <c r="F144" s="131"/>
      <c r="G144" s="1">
        <v>39.738999999999997</v>
      </c>
      <c r="J144" s="1">
        <v>128</v>
      </c>
      <c r="K144" s="1">
        <v>47.021999999999998</v>
      </c>
      <c r="L144" s="131"/>
      <c r="M144" s="1">
        <v>970889267</v>
      </c>
      <c r="N144" s="1">
        <v>46.866999999999997</v>
      </c>
      <c r="O144" s="1">
        <v>47.183</v>
      </c>
    </row>
    <row r="145" spans="2:17">
      <c r="B145" s="1">
        <v>129</v>
      </c>
      <c r="C145" s="1">
        <v>39.85</v>
      </c>
      <c r="D145" s="1">
        <v>30376614</v>
      </c>
      <c r="E145" s="1">
        <v>39.795000000000002</v>
      </c>
      <c r="F145" s="131"/>
      <c r="G145" s="1">
        <v>39.912999999999997</v>
      </c>
      <c r="J145" s="1">
        <v>129</v>
      </c>
      <c r="K145" s="1">
        <v>47.268000000000001</v>
      </c>
      <c r="L145" s="131"/>
      <c r="M145" s="1">
        <v>13824830</v>
      </c>
      <c r="N145" s="1">
        <v>47.218000000000004</v>
      </c>
      <c r="O145" s="1">
        <v>47.351999999999997</v>
      </c>
    </row>
    <row r="146" spans="2:17">
      <c r="B146" s="1">
        <v>130</v>
      </c>
      <c r="C146" s="1">
        <v>40.113999999999997</v>
      </c>
      <c r="D146" s="1">
        <v>33860209</v>
      </c>
      <c r="E146" s="1">
        <v>40.002000000000002</v>
      </c>
      <c r="F146" s="131"/>
      <c r="G146" s="1">
        <v>40.158999999999999</v>
      </c>
      <c r="J146" s="1">
        <v>130</v>
      </c>
      <c r="K146" s="1">
        <v>47.58</v>
      </c>
      <c r="L146" s="131"/>
      <c r="M146" s="1">
        <v>5790627</v>
      </c>
      <c r="N146" s="1">
        <v>47.527999999999999</v>
      </c>
      <c r="O146" s="1">
        <v>47.64</v>
      </c>
    </row>
    <row r="147" spans="2:17">
      <c r="B147" s="1">
        <v>131</v>
      </c>
      <c r="C147" s="1">
        <v>40.430999999999997</v>
      </c>
      <c r="D147" s="1">
        <v>83754786</v>
      </c>
      <c r="E147" s="1">
        <v>40.31</v>
      </c>
      <c r="F147" s="131"/>
      <c r="G147" s="1">
        <v>40.494</v>
      </c>
      <c r="J147" s="1">
        <v>131</v>
      </c>
      <c r="K147" s="1">
        <v>47.686999999999998</v>
      </c>
      <c r="L147" s="131"/>
      <c r="M147" s="1">
        <v>6282082</v>
      </c>
      <c r="N147" s="1">
        <v>47.655000000000001</v>
      </c>
      <c r="O147" s="1">
        <v>47.731999999999999</v>
      </c>
    </row>
    <row r="148" spans="2:17">
      <c r="B148" s="1">
        <v>132</v>
      </c>
      <c r="C148" s="24">
        <v>40.643000000000001</v>
      </c>
      <c r="D148" s="24">
        <v>475281515</v>
      </c>
      <c r="E148" s="24">
        <v>40.506</v>
      </c>
      <c r="F148" s="24"/>
      <c r="G148" s="24">
        <v>40.695999999999998</v>
      </c>
      <c r="J148" s="1">
        <v>132</v>
      </c>
      <c r="K148" s="1">
        <v>48.600999999999999</v>
      </c>
      <c r="L148" s="131"/>
      <c r="M148" s="1">
        <v>10996836</v>
      </c>
      <c r="N148" s="1">
        <v>48.527999999999999</v>
      </c>
      <c r="O148" s="1">
        <v>48.67</v>
      </c>
    </row>
    <row r="149" spans="2:17">
      <c r="B149" s="1">
        <v>133</v>
      </c>
      <c r="C149" s="1">
        <v>40.738999999999997</v>
      </c>
      <c r="D149" s="1">
        <v>121818630</v>
      </c>
      <c r="E149" s="1">
        <v>40.695999999999998</v>
      </c>
      <c r="F149" s="131"/>
      <c r="G149" s="1">
        <v>40.835000000000001</v>
      </c>
      <c r="J149" s="1">
        <v>133</v>
      </c>
      <c r="K149" s="1">
        <v>48.777999999999999</v>
      </c>
      <c r="L149" s="131"/>
      <c r="M149" s="1">
        <v>12031134</v>
      </c>
      <c r="N149" s="1">
        <v>48.67</v>
      </c>
      <c r="O149" s="1">
        <v>48.887999999999998</v>
      </c>
    </row>
    <row r="150" spans="2:17">
      <c r="B150" s="1">
        <v>134</v>
      </c>
      <c r="C150" s="1">
        <v>41.006</v>
      </c>
      <c r="D150" s="1">
        <v>32217086</v>
      </c>
      <c r="E150" s="1">
        <v>40.957999999999998</v>
      </c>
      <c r="F150" s="131"/>
      <c r="G150" s="1">
        <v>41.058999999999997</v>
      </c>
      <c r="J150" s="1">
        <v>134</v>
      </c>
      <c r="K150" s="13">
        <v>49.084000000000003</v>
      </c>
      <c r="L150" s="13"/>
      <c r="M150" s="13">
        <v>242665806</v>
      </c>
      <c r="N150" s="13">
        <v>49.012999999999998</v>
      </c>
      <c r="O150" s="13">
        <v>49.154000000000003</v>
      </c>
      <c r="Q150" s="190"/>
    </row>
    <row r="151" spans="2:17">
      <c r="B151" s="1">
        <v>135</v>
      </c>
      <c r="C151" s="1">
        <v>41.335000000000001</v>
      </c>
      <c r="D151" s="1">
        <v>20780689</v>
      </c>
      <c r="E151" s="1">
        <v>41.277000000000001</v>
      </c>
      <c r="F151" s="131"/>
      <c r="G151" s="1">
        <v>41.372</v>
      </c>
      <c r="J151" s="1">
        <v>135</v>
      </c>
      <c r="K151" s="1">
        <v>49.203000000000003</v>
      </c>
      <c r="L151" s="131"/>
      <c r="M151" s="1">
        <v>29830841</v>
      </c>
      <c r="N151" s="1">
        <v>49.16</v>
      </c>
      <c r="O151" s="1">
        <v>49.302</v>
      </c>
    </row>
    <row r="152" spans="2:17">
      <c r="B152" s="1">
        <v>136</v>
      </c>
      <c r="C152" s="1">
        <v>41.613</v>
      </c>
      <c r="D152" s="1">
        <v>26162835</v>
      </c>
      <c r="E152" s="1">
        <v>41.585000000000001</v>
      </c>
      <c r="F152" s="131"/>
      <c r="G152" s="1">
        <v>41.668999999999997</v>
      </c>
      <c r="J152" s="1">
        <v>136</v>
      </c>
      <c r="K152" s="26">
        <v>49.372</v>
      </c>
      <c r="L152" s="26"/>
      <c r="M152" s="26">
        <v>10327050</v>
      </c>
      <c r="N152" s="26">
        <v>49.302</v>
      </c>
      <c r="O152" s="26">
        <v>49.454999999999998</v>
      </c>
    </row>
    <row r="153" spans="2:17">
      <c r="B153" s="1">
        <v>137</v>
      </c>
      <c r="C153" s="1">
        <v>41.750999999999998</v>
      </c>
      <c r="D153" s="1">
        <v>453080570</v>
      </c>
      <c r="E153" s="1">
        <v>41.679000000000002</v>
      </c>
      <c r="F153" s="131"/>
      <c r="G153" s="1">
        <v>41.838000000000001</v>
      </c>
      <c r="J153" s="1">
        <v>137</v>
      </c>
      <c r="K153" s="1">
        <v>49.570999999999998</v>
      </c>
      <c r="L153" s="131"/>
      <c r="M153" s="1">
        <v>48102001</v>
      </c>
      <c r="N153" s="1">
        <v>49.499000000000002</v>
      </c>
      <c r="O153" s="1">
        <v>49.75</v>
      </c>
    </row>
    <row r="154" spans="2:17">
      <c r="B154" s="1">
        <v>138</v>
      </c>
      <c r="C154" s="1">
        <v>41.892000000000003</v>
      </c>
      <c r="D154" s="1">
        <v>28140574</v>
      </c>
      <c r="E154" s="1">
        <v>41.86</v>
      </c>
      <c r="F154" s="131"/>
      <c r="G154" s="1">
        <v>41.924999999999997</v>
      </c>
      <c r="J154" s="1">
        <v>138</v>
      </c>
      <c r="K154" s="1">
        <v>50.338999999999999</v>
      </c>
      <c r="L154" s="131"/>
      <c r="M154" s="1">
        <v>37545326</v>
      </c>
      <c r="N154" s="1">
        <v>50.219000000000001</v>
      </c>
      <c r="O154" s="1">
        <v>50.502000000000002</v>
      </c>
    </row>
    <row r="155" spans="2:17">
      <c r="B155" s="1">
        <v>139</v>
      </c>
      <c r="C155" s="13">
        <v>42.018999999999998</v>
      </c>
      <c r="D155" s="13">
        <v>79311621</v>
      </c>
      <c r="E155" s="13">
        <v>41.975000000000001</v>
      </c>
      <c r="F155" s="13"/>
      <c r="G155" s="13">
        <v>42.07</v>
      </c>
      <c r="J155" s="1">
        <v>139</v>
      </c>
      <c r="K155" s="1">
        <v>50.927</v>
      </c>
      <c r="L155" s="131"/>
      <c r="M155" s="1">
        <v>12962553</v>
      </c>
      <c r="N155" s="1">
        <v>50.774999999999999</v>
      </c>
      <c r="O155" s="1">
        <v>51.113</v>
      </c>
    </row>
    <row r="156" spans="2:17">
      <c r="B156" s="1">
        <v>140</v>
      </c>
      <c r="C156" s="1">
        <v>42.143999999999998</v>
      </c>
      <c r="D156" s="1">
        <v>112110308</v>
      </c>
      <c r="E156" s="1">
        <v>42.084000000000003</v>
      </c>
      <c r="F156" s="131"/>
      <c r="G156" s="1">
        <v>42.262</v>
      </c>
      <c r="J156" s="1">
        <v>140</v>
      </c>
      <c r="K156" s="1">
        <v>51.334000000000003</v>
      </c>
      <c r="L156" s="131"/>
      <c r="M156" s="1">
        <v>92990607</v>
      </c>
      <c r="N156" s="1">
        <v>51.212000000000003</v>
      </c>
      <c r="O156" s="1">
        <v>51.517000000000003</v>
      </c>
    </row>
    <row r="157" spans="2:17">
      <c r="B157" s="1">
        <v>141</v>
      </c>
      <c r="C157" s="1">
        <v>42.445999999999998</v>
      </c>
      <c r="D157" s="1">
        <v>49122190</v>
      </c>
      <c r="E157" s="1">
        <v>42.387999999999998</v>
      </c>
      <c r="F157" s="131"/>
      <c r="G157" s="1">
        <v>42.503999999999998</v>
      </c>
      <c r="J157" s="1">
        <v>141</v>
      </c>
      <c r="K157" s="1">
        <v>51.732999999999997</v>
      </c>
      <c r="L157" s="131"/>
      <c r="M157" s="1">
        <v>158237123</v>
      </c>
      <c r="N157" s="1">
        <v>51.658999999999999</v>
      </c>
      <c r="O157" s="1">
        <v>51.932000000000002</v>
      </c>
    </row>
    <row r="158" spans="2:17">
      <c r="B158" s="1">
        <v>142</v>
      </c>
      <c r="C158" s="1">
        <v>42.582999999999998</v>
      </c>
      <c r="D158" s="1">
        <v>148336278</v>
      </c>
      <c r="E158" s="1">
        <v>42.511000000000003</v>
      </c>
      <c r="F158" s="131"/>
      <c r="G158" s="1">
        <v>42.670999999999999</v>
      </c>
      <c r="J158" s="1">
        <v>142</v>
      </c>
      <c r="K158" s="1">
        <v>52.22</v>
      </c>
      <c r="L158" s="131"/>
      <c r="M158" s="1">
        <v>5384890</v>
      </c>
      <c r="N158" s="1">
        <v>52.15</v>
      </c>
      <c r="O158" s="1">
        <v>52.335000000000001</v>
      </c>
    </row>
    <row r="159" spans="2:17">
      <c r="B159" s="1">
        <v>143</v>
      </c>
      <c r="C159" s="1">
        <v>42.853000000000002</v>
      </c>
      <c r="D159" s="1">
        <v>312518186</v>
      </c>
      <c r="E159" s="1">
        <v>42.74</v>
      </c>
      <c r="F159" s="131"/>
      <c r="G159" s="1">
        <v>42.935000000000002</v>
      </c>
      <c r="J159" s="1">
        <v>143</v>
      </c>
      <c r="K159" s="1">
        <v>52.707000000000001</v>
      </c>
      <c r="L159" s="131"/>
      <c r="M159" s="1">
        <v>4849694</v>
      </c>
      <c r="N159" s="1">
        <v>52.63</v>
      </c>
      <c r="O159" s="1">
        <v>52.781999999999996</v>
      </c>
    </row>
    <row r="160" spans="2:17">
      <c r="B160" s="1">
        <v>144</v>
      </c>
      <c r="C160" s="1">
        <v>42.970999999999997</v>
      </c>
      <c r="D160" s="1">
        <v>128184187</v>
      </c>
      <c r="E160" s="1">
        <v>42.935000000000002</v>
      </c>
      <c r="F160" s="131"/>
      <c r="G160" s="1">
        <v>43.027999999999999</v>
      </c>
      <c r="J160" s="1">
        <v>144</v>
      </c>
      <c r="K160" s="1">
        <v>53.252000000000002</v>
      </c>
      <c r="L160" s="131"/>
      <c r="M160" s="1">
        <v>20046531</v>
      </c>
      <c r="N160" s="1">
        <v>53.174999999999997</v>
      </c>
      <c r="O160" s="1">
        <v>53.534999999999997</v>
      </c>
    </row>
    <row r="161" spans="2:15">
      <c r="B161" s="1">
        <v>145</v>
      </c>
      <c r="C161" s="1">
        <v>43.067999999999998</v>
      </c>
      <c r="D161" s="1">
        <v>19117904</v>
      </c>
      <c r="E161" s="1">
        <v>43.04</v>
      </c>
      <c r="F161" s="131"/>
      <c r="G161" s="1">
        <v>43.097999999999999</v>
      </c>
      <c r="J161" s="1">
        <v>145</v>
      </c>
      <c r="K161" s="1">
        <v>54.530999999999999</v>
      </c>
      <c r="L161" s="131"/>
      <c r="M161" s="1">
        <v>49560610</v>
      </c>
      <c r="N161" s="1">
        <v>54.265999999999998</v>
      </c>
      <c r="O161" s="1">
        <v>54.854999999999997</v>
      </c>
    </row>
    <row r="162" spans="2:15">
      <c r="B162" s="1">
        <v>146</v>
      </c>
      <c r="C162" s="1">
        <v>43.148000000000003</v>
      </c>
      <c r="D162" s="1">
        <v>42540249</v>
      </c>
      <c r="E162" s="1">
        <v>43.101999999999997</v>
      </c>
      <c r="F162" s="131"/>
      <c r="G162" s="1">
        <v>43.231999999999999</v>
      </c>
      <c r="J162" s="1">
        <v>146</v>
      </c>
      <c r="K162" s="1">
        <v>55.210999999999999</v>
      </c>
      <c r="L162" s="131"/>
      <c r="M162" s="1">
        <v>31378397</v>
      </c>
      <c r="N162" s="1">
        <v>55.061999999999998</v>
      </c>
      <c r="O162" s="1">
        <v>55.356999999999999</v>
      </c>
    </row>
    <row r="163" spans="2:15">
      <c r="B163" s="1">
        <v>147</v>
      </c>
      <c r="C163" s="1">
        <v>43.283000000000001</v>
      </c>
      <c r="D163" s="1">
        <v>61321259</v>
      </c>
      <c r="E163" s="1">
        <v>43.238999999999997</v>
      </c>
      <c r="F163" s="131"/>
      <c r="G163" s="1">
        <v>43.405999999999999</v>
      </c>
      <c r="J163" s="1">
        <v>147</v>
      </c>
      <c r="K163" s="1">
        <v>55.555</v>
      </c>
      <c r="L163" s="131"/>
      <c r="M163" s="1">
        <v>12240794</v>
      </c>
      <c r="N163" s="1">
        <v>55.476999999999997</v>
      </c>
      <c r="O163" s="1">
        <v>55.76</v>
      </c>
    </row>
    <row r="164" spans="2:15">
      <c r="B164" s="1">
        <v>148</v>
      </c>
      <c r="C164" s="1">
        <v>43.518999999999998</v>
      </c>
      <c r="D164" s="1">
        <v>75299618</v>
      </c>
      <c r="E164" s="1">
        <v>43.466999999999999</v>
      </c>
      <c r="F164" s="131"/>
      <c r="G164" s="1">
        <v>43.576000000000001</v>
      </c>
      <c r="J164" s="1">
        <v>148</v>
      </c>
      <c r="K164" s="1">
        <v>55.935000000000002</v>
      </c>
      <c r="L164" s="131"/>
      <c r="M164" s="1">
        <v>5574591</v>
      </c>
      <c r="N164" s="1">
        <v>55.847999999999999</v>
      </c>
      <c r="O164" s="1">
        <v>56</v>
      </c>
    </row>
    <row r="165" spans="2:15">
      <c r="B165" s="1">
        <v>149</v>
      </c>
      <c r="C165" s="1">
        <v>43.664000000000001</v>
      </c>
      <c r="D165" s="1">
        <v>1086472905</v>
      </c>
      <c r="E165" s="1">
        <v>43.576000000000001</v>
      </c>
      <c r="F165" s="131"/>
      <c r="G165" s="1">
        <v>43.756999999999998</v>
      </c>
      <c r="J165" s="1">
        <v>149</v>
      </c>
      <c r="K165" s="1">
        <v>56.100999999999999</v>
      </c>
      <c r="L165" s="131"/>
      <c r="M165" s="1">
        <v>6967316</v>
      </c>
      <c r="N165" s="1">
        <v>56.033999999999999</v>
      </c>
      <c r="O165" s="1">
        <v>56.197000000000003</v>
      </c>
    </row>
    <row r="166" spans="2:15">
      <c r="B166" s="1">
        <v>150</v>
      </c>
      <c r="C166" s="1">
        <v>43.79</v>
      </c>
      <c r="D166" s="1">
        <v>34904737</v>
      </c>
      <c r="E166" s="1">
        <v>43.756999999999998</v>
      </c>
      <c r="F166" s="131"/>
      <c r="G166" s="1">
        <v>43.837000000000003</v>
      </c>
      <c r="J166" s="1">
        <v>150</v>
      </c>
      <c r="K166" s="1">
        <v>56.334000000000003</v>
      </c>
      <c r="L166" s="131"/>
      <c r="M166" s="1">
        <v>38305845</v>
      </c>
      <c r="N166" s="1">
        <v>56.23</v>
      </c>
      <c r="O166" s="1">
        <v>56.71</v>
      </c>
    </row>
    <row r="167" spans="2:15">
      <c r="B167" s="1">
        <v>151</v>
      </c>
      <c r="C167" s="1">
        <v>43.98</v>
      </c>
      <c r="D167" s="1">
        <v>297727123</v>
      </c>
      <c r="E167" s="1">
        <v>43.890999999999998</v>
      </c>
      <c r="F167" s="131"/>
      <c r="G167" s="1">
        <v>44.076000000000001</v>
      </c>
      <c r="J167" s="1">
        <v>151</v>
      </c>
      <c r="K167" s="1">
        <v>58.101999999999997</v>
      </c>
      <c r="L167" s="131"/>
      <c r="M167" s="1">
        <v>12808001</v>
      </c>
      <c r="N167" s="1">
        <v>57.975000000000001</v>
      </c>
      <c r="O167" s="1">
        <v>58.247999999999998</v>
      </c>
    </row>
    <row r="168" spans="2:15">
      <c r="B168" s="1">
        <v>152</v>
      </c>
      <c r="C168" s="1">
        <v>44.116</v>
      </c>
      <c r="D168" s="1">
        <v>40342214</v>
      </c>
      <c r="E168" s="1">
        <v>44.082999999999998</v>
      </c>
      <c r="F168" s="131"/>
      <c r="G168" s="1">
        <v>44.188000000000002</v>
      </c>
      <c r="J168" s="1">
        <v>152</v>
      </c>
      <c r="K168" s="1">
        <v>59.256</v>
      </c>
      <c r="L168" s="131"/>
      <c r="M168" s="1">
        <v>10957483</v>
      </c>
      <c r="N168" s="1">
        <v>59.100999999999999</v>
      </c>
      <c r="O168" s="1">
        <v>59.506999999999998</v>
      </c>
    </row>
    <row r="169" spans="2:15">
      <c r="B169" s="1">
        <v>153</v>
      </c>
      <c r="C169" s="1">
        <v>44.432000000000002</v>
      </c>
      <c r="D169" s="1">
        <v>96485907</v>
      </c>
      <c r="E169" s="1">
        <v>44.372999999999998</v>
      </c>
      <c r="F169" s="131"/>
      <c r="G169" s="1">
        <v>44.518000000000001</v>
      </c>
      <c r="J169" s="1">
        <v>153</v>
      </c>
      <c r="K169" s="1">
        <v>60.088000000000001</v>
      </c>
      <c r="L169" s="131"/>
      <c r="M169" s="1">
        <v>13629067</v>
      </c>
      <c r="N169" s="1">
        <v>59.881</v>
      </c>
      <c r="O169" s="1">
        <v>60.332000000000001</v>
      </c>
    </row>
    <row r="170" spans="2:15">
      <c r="B170" s="1">
        <v>154</v>
      </c>
      <c r="C170" s="1">
        <v>44.658999999999999</v>
      </c>
      <c r="D170" s="1">
        <v>79107405</v>
      </c>
      <c r="E170" s="1">
        <v>44.585999999999999</v>
      </c>
      <c r="F170" s="131"/>
      <c r="G170" s="1">
        <v>44.741999999999997</v>
      </c>
    </row>
    <row r="171" spans="2:15">
      <c r="B171" s="1">
        <v>155</v>
      </c>
      <c r="C171" s="1">
        <v>44.960999999999999</v>
      </c>
      <c r="D171" s="1">
        <v>95945870</v>
      </c>
      <c r="E171" s="1">
        <v>44.89</v>
      </c>
      <c r="F171" s="131"/>
      <c r="G171" s="1">
        <v>45.009</v>
      </c>
    </row>
    <row r="172" spans="2:15">
      <c r="B172" s="1">
        <v>156</v>
      </c>
      <c r="C172" s="1">
        <v>45.05</v>
      </c>
      <c r="D172" s="1">
        <v>33282640</v>
      </c>
      <c r="E172" s="1">
        <v>45.018999999999998</v>
      </c>
      <c r="F172" s="131"/>
      <c r="G172" s="1">
        <v>45.091000000000001</v>
      </c>
    </row>
    <row r="173" spans="2:15">
      <c r="B173" s="1">
        <v>157</v>
      </c>
      <c r="C173" s="1">
        <v>45.146000000000001</v>
      </c>
      <c r="D173" s="1">
        <v>229237268</v>
      </c>
      <c r="E173" s="1">
        <v>45.094000000000001</v>
      </c>
      <c r="F173" s="131"/>
      <c r="G173" s="1">
        <v>45.194000000000003</v>
      </c>
    </row>
    <row r="174" spans="2:15">
      <c r="B174" s="1">
        <v>158</v>
      </c>
      <c r="C174" s="1">
        <v>45.284999999999997</v>
      </c>
      <c r="D174" s="1">
        <v>128805929</v>
      </c>
      <c r="E174" s="1">
        <v>45.198999999999998</v>
      </c>
      <c r="F174" s="131"/>
      <c r="G174" s="1">
        <v>45.363999999999997</v>
      </c>
    </row>
    <row r="175" spans="2:15">
      <c r="B175" s="1">
        <v>159</v>
      </c>
      <c r="C175" s="1">
        <v>45.460999999999999</v>
      </c>
      <c r="D175" s="1">
        <v>173904859</v>
      </c>
      <c r="E175" s="1">
        <v>45.374000000000002</v>
      </c>
      <c r="F175" s="131"/>
      <c r="G175" s="1">
        <v>45.555</v>
      </c>
    </row>
    <row r="176" spans="2:15">
      <c r="B176" s="1">
        <v>160</v>
      </c>
      <c r="C176" s="1">
        <v>45.637999999999998</v>
      </c>
      <c r="D176" s="1">
        <v>12193630</v>
      </c>
      <c r="E176" s="1">
        <v>45.594000000000001</v>
      </c>
      <c r="F176" s="131"/>
      <c r="G176" s="1">
        <v>45.671999999999997</v>
      </c>
    </row>
    <row r="177" spans="2:7">
      <c r="B177" s="1">
        <v>161</v>
      </c>
      <c r="C177" s="1">
        <v>45.756999999999998</v>
      </c>
      <c r="D177" s="1">
        <v>61610745</v>
      </c>
      <c r="E177" s="1">
        <v>45.69</v>
      </c>
      <c r="F177" s="131"/>
      <c r="G177" s="1">
        <v>45.814</v>
      </c>
    </row>
    <row r="178" spans="2:7">
      <c r="B178" s="1">
        <v>162</v>
      </c>
      <c r="C178" s="1">
        <v>45.883000000000003</v>
      </c>
      <c r="D178" s="1">
        <v>15727123</v>
      </c>
      <c r="E178" s="1">
        <v>45.838999999999999</v>
      </c>
      <c r="F178" s="131"/>
      <c r="G178" s="1">
        <v>45.926000000000002</v>
      </c>
    </row>
    <row r="179" spans="2:7">
      <c r="B179" s="1">
        <v>163</v>
      </c>
      <c r="C179" s="1">
        <v>45.972000000000001</v>
      </c>
      <c r="D179" s="1">
        <v>40659013</v>
      </c>
      <c r="E179" s="1">
        <v>45.932000000000002</v>
      </c>
      <c r="F179" s="131"/>
      <c r="G179" s="1">
        <v>46.039000000000001</v>
      </c>
    </row>
    <row r="180" spans="2:7">
      <c r="B180" s="1">
        <v>164</v>
      </c>
      <c r="C180" s="1">
        <v>46.103000000000002</v>
      </c>
      <c r="D180" s="1">
        <v>105642757</v>
      </c>
      <c r="E180" s="1">
        <v>46.054000000000002</v>
      </c>
      <c r="F180" s="131"/>
      <c r="G180" s="1">
        <v>46.161999999999999</v>
      </c>
    </row>
    <row r="181" spans="2:7">
      <c r="B181" s="1">
        <v>165</v>
      </c>
      <c r="C181" s="1">
        <v>46.265000000000001</v>
      </c>
      <c r="D181" s="1">
        <v>77669395</v>
      </c>
      <c r="E181" s="1">
        <v>46.213000000000001</v>
      </c>
      <c r="F181" s="131"/>
      <c r="G181" s="1">
        <v>46.393000000000001</v>
      </c>
    </row>
    <row r="182" spans="2:7">
      <c r="B182" s="1">
        <v>166</v>
      </c>
      <c r="C182" s="1">
        <v>46.512999999999998</v>
      </c>
      <c r="D182" s="1">
        <v>150254471</v>
      </c>
      <c r="E182" s="1">
        <v>46.418999999999997</v>
      </c>
      <c r="F182" s="131"/>
      <c r="G182" s="1">
        <v>46.563000000000002</v>
      </c>
    </row>
    <row r="183" spans="2:7">
      <c r="B183" s="1">
        <v>167</v>
      </c>
      <c r="C183" s="1">
        <v>46.622</v>
      </c>
      <c r="D183" s="1">
        <v>164486061</v>
      </c>
      <c r="E183" s="1">
        <v>46.567999999999998</v>
      </c>
      <c r="F183" s="131"/>
      <c r="G183" s="1">
        <v>46.682000000000002</v>
      </c>
    </row>
    <row r="184" spans="2:7">
      <c r="B184" s="1">
        <v>168</v>
      </c>
      <c r="C184" s="1">
        <v>46.747</v>
      </c>
      <c r="D184" s="1">
        <v>66402014</v>
      </c>
      <c r="E184" s="1">
        <v>46.692</v>
      </c>
      <c r="F184" s="131"/>
      <c r="G184" s="1">
        <v>46.831000000000003</v>
      </c>
    </row>
    <row r="185" spans="2:7">
      <c r="B185" s="1">
        <v>169</v>
      </c>
      <c r="C185" s="1">
        <v>47.033000000000001</v>
      </c>
      <c r="D185" s="1">
        <v>807479360</v>
      </c>
      <c r="E185" s="1">
        <v>46.944000000000003</v>
      </c>
      <c r="F185" s="131"/>
      <c r="G185" s="1">
        <v>47.16</v>
      </c>
    </row>
    <row r="186" spans="2:7">
      <c r="B186" s="1">
        <v>170</v>
      </c>
      <c r="C186" s="1">
        <v>47.3</v>
      </c>
      <c r="D186" s="1">
        <v>223962997</v>
      </c>
      <c r="E186" s="1">
        <v>47.206000000000003</v>
      </c>
      <c r="F186" s="131"/>
      <c r="G186" s="1">
        <v>47.360999999999997</v>
      </c>
    </row>
    <row r="187" spans="2:7">
      <c r="B187" s="1">
        <v>171</v>
      </c>
      <c r="C187" s="1">
        <v>47.423000000000002</v>
      </c>
      <c r="D187" s="1">
        <v>228496147</v>
      </c>
      <c r="E187" s="1">
        <v>47.360999999999997</v>
      </c>
      <c r="F187" s="131"/>
      <c r="G187" s="1">
        <v>47.494999999999997</v>
      </c>
    </row>
    <row r="188" spans="2:7">
      <c r="B188" s="1">
        <v>172</v>
      </c>
      <c r="C188" s="1">
        <v>47.61</v>
      </c>
      <c r="D188" s="1">
        <v>75409680</v>
      </c>
      <c r="E188" s="1">
        <v>47.521000000000001</v>
      </c>
      <c r="F188" s="131"/>
      <c r="G188" s="1">
        <v>47.664999999999999</v>
      </c>
    </row>
    <row r="189" spans="2:7">
      <c r="B189" s="1">
        <v>173</v>
      </c>
      <c r="C189" s="1">
        <v>47.710999999999999</v>
      </c>
      <c r="D189" s="1">
        <v>44523358</v>
      </c>
      <c r="E189" s="1">
        <v>47.67</v>
      </c>
      <c r="F189" s="131"/>
      <c r="G189" s="1">
        <v>47.762</v>
      </c>
    </row>
    <row r="190" spans="2:7">
      <c r="B190" s="1">
        <v>174</v>
      </c>
      <c r="C190" s="1">
        <v>47.826000000000001</v>
      </c>
      <c r="D190" s="1">
        <v>57138319</v>
      </c>
      <c r="E190" s="1">
        <v>47.777999999999999</v>
      </c>
      <c r="F190" s="131"/>
      <c r="G190" s="1">
        <v>47.901000000000003</v>
      </c>
    </row>
    <row r="191" spans="2:7">
      <c r="B191" s="1">
        <v>175</v>
      </c>
      <c r="C191" s="1">
        <v>47.984999999999999</v>
      </c>
      <c r="D191" s="1">
        <v>62600153</v>
      </c>
      <c r="E191" s="1">
        <v>47.942</v>
      </c>
      <c r="F191" s="131"/>
      <c r="G191" s="1">
        <v>48.081000000000003</v>
      </c>
    </row>
    <row r="192" spans="2:7">
      <c r="B192" s="1">
        <v>176</v>
      </c>
      <c r="C192" s="1">
        <v>48.198</v>
      </c>
      <c r="D192" s="1">
        <v>89094459</v>
      </c>
      <c r="E192" s="1">
        <v>48.116999999999997</v>
      </c>
      <c r="F192" s="131"/>
      <c r="G192" s="1">
        <v>48.292999999999999</v>
      </c>
    </row>
    <row r="193" spans="2:7">
      <c r="B193" s="1">
        <v>177</v>
      </c>
      <c r="C193" s="1">
        <v>48.338999999999999</v>
      </c>
      <c r="D193" s="1">
        <v>43375356</v>
      </c>
      <c r="E193" s="1">
        <v>48.302999999999997</v>
      </c>
      <c r="F193" s="131"/>
      <c r="G193" s="1">
        <v>48.415999999999997</v>
      </c>
    </row>
    <row r="194" spans="2:7">
      <c r="B194" s="1">
        <v>178</v>
      </c>
      <c r="C194" s="1">
        <v>48.76</v>
      </c>
      <c r="D194" s="1">
        <v>97421735</v>
      </c>
      <c r="E194" s="1">
        <v>48.689</v>
      </c>
      <c r="F194" s="131"/>
      <c r="G194" s="1">
        <v>48.838000000000001</v>
      </c>
    </row>
    <row r="195" spans="2:7">
      <c r="B195" s="1">
        <v>179</v>
      </c>
      <c r="C195" s="1">
        <v>48.98</v>
      </c>
      <c r="D195" s="1">
        <v>51074100</v>
      </c>
      <c r="E195" s="1">
        <v>48.941000000000003</v>
      </c>
      <c r="F195" s="131"/>
      <c r="G195" s="1">
        <v>49.043999999999997</v>
      </c>
    </row>
    <row r="196" spans="2:7">
      <c r="B196" s="1">
        <v>180</v>
      </c>
      <c r="C196" s="13">
        <v>49.097999999999999</v>
      </c>
      <c r="D196" s="13">
        <v>147082182</v>
      </c>
      <c r="E196" s="13">
        <v>49.043999999999997</v>
      </c>
      <c r="F196" s="13"/>
      <c r="G196" s="13">
        <v>49.152000000000001</v>
      </c>
    </row>
    <row r="197" spans="2:7">
      <c r="B197" s="1">
        <v>181</v>
      </c>
      <c r="C197" s="1">
        <v>49.243000000000002</v>
      </c>
      <c r="D197" s="1">
        <v>335068405</v>
      </c>
      <c r="E197" s="1">
        <v>49.161999999999999</v>
      </c>
      <c r="F197" s="131"/>
      <c r="G197" s="1">
        <v>49.322000000000003</v>
      </c>
    </row>
    <row r="198" spans="2:7">
      <c r="B198" s="1">
        <v>182</v>
      </c>
      <c r="C198" s="1">
        <v>49.404000000000003</v>
      </c>
      <c r="D198" s="1">
        <v>57985719</v>
      </c>
      <c r="E198" s="1">
        <v>49.323</v>
      </c>
      <c r="F198" s="131"/>
      <c r="G198" s="1">
        <v>49.448999999999998</v>
      </c>
    </row>
    <row r="199" spans="2:7">
      <c r="B199" s="1">
        <v>183</v>
      </c>
      <c r="C199" s="1">
        <v>49.515000000000001</v>
      </c>
      <c r="D199" s="1">
        <v>134933396</v>
      </c>
      <c r="E199" s="1">
        <v>49.448999999999998</v>
      </c>
      <c r="F199" s="131"/>
      <c r="G199" s="1">
        <v>49.555</v>
      </c>
    </row>
    <row r="200" spans="2:7">
      <c r="B200" s="1">
        <v>184</v>
      </c>
      <c r="C200" s="1">
        <v>49.585999999999999</v>
      </c>
      <c r="D200" s="1">
        <v>50997787</v>
      </c>
      <c r="E200" s="1">
        <v>49.555</v>
      </c>
      <c r="F200" s="131"/>
      <c r="G200" s="1">
        <v>49.625</v>
      </c>
    </row>
    <row r="201" spans="2:7">
      <c r="B201" s="1">
        <v>185</v>
      </c>
      <c r="C201" s="1">
        <v>49.692999999999998</v>
      </c>
      <c r="D201" s="1">
        <v>54809848</v>
      </c>
      <c r="E201" s="1">
        <v>49.640999999999998</v>
      </c>
      <c r="F201" s="131"/>
      <c r="G201" s="1">
        <v>49.756</v>
      </c>
    </row>
    <row r="202" spans="2:7">
      <c r="B202" s="1">
        <v>186</v>
      </c>
      <c r="C202" s="1">
        <v>50.284999999999997</v>
      </c>
      <c r="D202" s="1">
        <v>33790007</v>
      </c>
      <c r="E202" s="1">
        <v>50.223999999999997</v>
      </c>
      <c r="F202" s="131"/>
      <c r="G202" s="1">
        <v>50.325000000000003</v>
      </c>
    </row>
    <row r="203" spans="2:7">
      <c r="B203" s="1">
        <v>187</v>
      </c>
      <c r="C203" s="1">
        <v>50.377000000000002</v>
      </c>
      <c r="D203" s="1">
        <v>55273055</v>
      </c>
      <c r="E203" s="1">
        <v>50.325000000000003</v>
      </c>
      <c r="F203" s="131"/>
      <c r="G203" s="1">
        <v>50.414999999999999</v>
      </c>
    </row>
    <row r="204" spans="2:7">
      <c r="B204" s="1">
        <v>188</v>
      </c>
      <c r="C204" s="1">
        <v>50.555999999999997</v>
      </c>
      <c r="D204" s="1">
        <v>27114866</v>
      </c>
      <c r="E204" s="1">
        <v>50.506</v>
      </c>
      <c r="F204" s="131"/>
      <c r="G204" s="1">
        <v>50.600999999999999</v>
      </c>
    </row>
    <row r="205" spans="2:7">
      <c r="B205" s="1">
        <v>189</v>
      </c>
      <c r="C205" s="1">
        <v>50.707999999999998</v>
      </c>
      <c r="D205" s="1">
        <v>68042581</v>
      </c>
      <c r="E205" s="1">
        <v>50.606000000000002</v>
      </c>
      <c r="F205" s="131"/>
      <c r="G205" s="1">
        <v>50.786999999999999</v>
      </c>
    </row>
    <row r="206" spans="2:7">
      <c r="B206" s="1">
        <v>190</v>
      </c>
      <c r="C206" s="1">
        <v>50.95</v>
      </c>
      <c r="D206" s="1">
        <v>175790473</v>
      </c>
      <c r="E206" s="1">
        <v>50.832999999999998</v>
      </c>
      <c r="F206" s="131"/>
      <c r="G206" s="1">
        <v>51.185000000000002</v>
      </c>
    </row>
    <row r="207" spans="2:7">
      <c r="B207" s="1">
        <v>191</v>
      </c>
      <c r="C207" s="1">
        <v>51.63</v>
      </c>
      <c r="D207" s="1">
        <v>139301920</v>
      </c>
      <c r="E207" s="1">
        <v>51.481999999999999</v>
      </c>
      <c r="F207" s="131"/>
      <c r="G207" s="1">
        <v>51.677999999999997</v>
      </c>
    </row>
    <row r="208" spans="2:7">
      <c r="B208" s="1">
        <v>192</v>
      </c>
      <c r="C208" s="1">
        <v>51.752000000000002</v>
      </c>
      <c r="D208" s="1">
        <v>103176971</v>
      </c>
      <c r="E208" s="1">
        <v>51.683</v>
      </c>
      <c r="F208" s="131"/>
      <c r="G208" s="1">
        <v>51.874000000000002</v>
      </c>
    </row>
    <row r="209" spans="1:29">
      <c r="B209" s="1">
        <v>193</v>
      </c>
      <c r="C209" s="1">
        <v>52.113999999999997</v>
      </c>
      <c r="D209" s="1">
        <v>90234649</v>
      </c>
      <c r="E209" s="1">
        <v>52.05</v>
      </c>
      <c r="F209" s="131"/>
      <c r="G209" s="1">
        <v>52.186</v>
      </c>
    </row>
    <row r="210" spans="1:29">
      <c r="B210" s="1">
        <v>194</v>
      </c>
      <c r="C210" s="1">
        <v>52.259</v>
      </c>
      <c r="D210" s="1">
        <v>94366546</v>
      </c>
      <c r="E210" s="1">
        <v>52.191000000000003</v>
      </c>
      <c r="F210" s="131"/>
      <c r="G210" s="1">
        <v>52.377000000000002</v>
      </c>
    </row>
    <row r="211" spans="1:29">
      <c r="B211" s="1">
        <v>195</v>
      </c>
      <c r="C211" s="1">
        <v>52.734999999999999</v>
      </c>
      <c r="D211" s="1">
        <v>135862809</v>
      </c>
      <c r="E211" s="1">
        <v>52.628999999999998</v>
      </c>
      <c r="F211" s="131"/>
      <c r="G211" s="1">
        <v>52.854999999999997</v>
      </c>
    </row>
    <row r="212" spans="1:29">
      <c r="B212" s="1">
        <v>196</v>
      </c>
      <c r="C212" s="1">
        <v>54.555999999999997</v>
      </c>
      <c r="D212" s="1">
        <v>202596627</v>
      </c>
      <c r="E212" s="1">
        <v>54.46</v>
      </c>
      <c r="F212" s="131"/>
      <c r="G212" s="1">
        <v>54.710999999999999</v>
      </c>
    </row>
    <row r="213" spans="1:29">
      <c r="B213" s="1">
        <v>197</v>
      </c>
      <c r="C213" s="1">
        <v>56.747</v>
      </c>
      <c r="D213" s="1">
        <v>46905766</v>
      </c>
      <c r="E213" s="1">
        <v>56.633000000000003</v>
      </c>
      <c r="F213" s="131"/>
      <c r="G213" s="1">
        <v>56.853000000000002</v>
      </c>
    </row>
    <row r="214" spans="1:29">
      <c r="B214" s="1">
        <v>198</v>
      </c>
      <c r="C214" s="1">
        <v>56.984999999999999</v>
      </c>
      <c r="D214" s="1">
        <v>25301202</v>
      </c>
      <c r="E214" s="1">
        <v>56.884</v>
      </c>
      <c r="F214" s="131"/>
      <c r="G214" s="1">
        <v>57.076000000000001</v>
      </c>
    </row>
    <row r="215" spans="1:29">
      <c r="B215" s="1">
        <v>199</v>
      </c>
      <c r="C215" s="1">
        <v>57.267000000000003</v>
      </c>
      <c r="D215" s="1">
        <v>915213374</v>
      </c>
      <c r="E215" s="1">
        <v>57.095999999999997</v>
      </c>
      <c r="F215" s="131"/>
      <c r="G215" s="1">
        <v>57.46</v>
      </c>
    </row>
    <row r="216" spans="1:29">
      <c r="B216" s="1">
        <v>200</v>
      </c>
      <c r="C216" s="1">
        <v>58.195999999999998</v>
      </c>
      <c r="D216" s="1">
        <v>120754185</v>
      </c>
      <c r="E216" s="1">
        <v>58.048000000000002</v>
      </c>
      <c r="F216" s="131"/>
      <c r="G216" s="1">
        <v>58.302999999999997</v>
      </c>
    </row>
    <row r="221" spans="1:29">
      <c r="B221" s="242" t="s">
        <v>43</v>
      </c>
      <c r="C221" s="242"/>
      <c r="D221" s="242"/>
      <c r="E221" s="245" t="s">
        <v>53</v>
      </c>
      <c r="F221" s="245"/>
      <c r="G221" s="245"/>
      <c r="H221" s="20"/>
      <c r="I221" s="131"/>
      <c r="J221" s="20"/>
      <c r="K221" s="20"/>
      <c r="L221" s="131"/>
      <c r="M221" s="20"/>
      <c r="O221" s="246" t="s">
        <v>55</v>
      </c>
      <c r="P221" s="246"/>
      <c r="Q221" s="246"/>
      <c r="R221" s="246"/>
    </row>
    <row r="223" spans="1:29">
      <c r="B223" s="19" t="s">
        <v>62</v>
      </c>
      <c r="D223" s="243" t="s">
        <v>54</v>
      </c>
      <c r="E223" s="244"/>
      <c r="F223" s="129" t="s">
        <v>54</v>
      </c>
      <c r="G223" s="33">
        <v>350</v>
      </c>
      <c r="H223" s="20" t="s">
        <v>51</v>
      </c>
      <c r="I223" s="129" t="s">
        <v>54</v>
      </c>
      <c r="J223" s="129">
        <v>450</v>
      </c>
      <c r="K223" s="33" t="s">
        <v>51</v>
      </c>
      <c r="L223" s="129" t="s">
        <v>54</v>
      </c>
      <c r="M223" s="129">
        <v>550</v>
      </c>
      <c r="N223" s="28" t="s">
        <v>51</v>
      </c>
      <c r="O223" s="30" t="s">
        <v>62</v>
      </c>
      <c r="P223" s="52"/>
      <c r="Q223" s="31" t="s">
        <v>54</v>
      </c>
      <c r="R223" s="52"/>
      <c r="S223" s="155" t="s">
        <v>54</v>
      </c>
      <c r="T223" s="137">
        <v>350</v>
      </c>
      <c r="U223" s="138" t="s">
        <v>51</v>
      </c>
      <c r="V223" s="155" t="s">
        <v>54</v>
      </c>
      <c r="W223" s="137">
        <v>450</v>
      </c>
      <c r="X223" s="138" t="s">
        <v>51</v>
      </c>
      <c r="Y223" s="30" t="s">
        <v>54</v>
      </c>
      <c r="Z223" s="137">
        <v>550</v>
      </c>
      <c r="AA223" s="88" t="s">
        <v>51</v>
      </c>
    </row>
    <row r="224" spans="1:29">
      <c r="A224" s="19">
        <v>1</v>
      </c>
      <c r="B224" s="37" t="s">
        <v>63</v>
      </c>
      <c r="D224" s="33">
        <v>6.3070000000000004</v>
      </c>
      <c r="E224" s="28">
        <v>6.5960000000000001</v>
      </c>
      <c r="F224" s="129">
        <v>6.3520000000000003</v>
      </c>
      <c r="G224" s="33">
        <v>21275160</v>
      </c>
      <c r="H224" s="20">
        <v>73.599999999999994</v>
      </c>
      <c r="I224" s="129">
        <v>6.3609999999999998</v>
      </c>
      <c r="J224" s="87">
        <v>1404900</v>
      </c>
      <c r="K224" s="23">
        <v>80.2</v>
      </c>
      <c r="L224" s="87">
        <v>6.359</v>
      </c>
      <c r="M224" s="87">
        <v>2146201</v>
      </c>
      <c r="N224" s="32">
        <v>76.599999999999994</v>
      </c>
      <c r="O224" s="31" t="s">
        <v>106</v>
      </c>
      <c r="P224" s="137"/>
      <c r="Q224" s="155">
        <v>7.1669999999999998</v>
      </c>
      <c r="R224" s="137">
        <v>7.359</v>
      </c>
      <c r="S224" s="31" t="s">
        <v>52</v>
      </c>
      <c r="T224" s="34"/>
      <c r="U224" s="52"/>
      <c r="V224" s="31" t="s">
        <v>52</v>
      </c>
      <c r="W224" s="34"/>
      <c r="X224" s="52"/>
      <c r="Y224" s="155" t="s">
        <v>52</v>
      </c>
      <c r="Z224" s="137"/>
      <c r="AA224" s="138"/>
      <c r="AC224" s="140"/>
    </row>
    <row r="225" spans="1:29" s="19" customFormat="1">
      <c r="A225" s="19">
        <v>2</v>
      </c>
      <c r="B225" s="19" t="s">
        <v>108</v>
      </c>
      <c r="D225" s="83">
        <v>7.5289999999999999</v>
      </c>
      <c r="E225" s="84">
        <v>7.6680000000000001</v>
      </c>
      <c r="F225" s="129">
        <v>7.5570000000000004</v>
      </c>
      <c r="G225" s="83">
        <v>1969704</v>
      </c>
      <c r="H225" s="86">
        <v>72.3</v>
      </c>
      <c r="J225" s="87"/>
      <c r="K225" s="82"/>
      <c r="M225" s="87"/>
      <c r="N225" s="85"/>
      <c r="O225" s="19" t="s">
        <v>117</v>
      </c>
      <c r="P225" s="139"/>
      <c r="Q225" s="137">
        <v>15.739000000000001</v>
      </c>
      <c r="R225" s="137">
        <v>15.929</v>
      </c>
      <c r="S225" s="31" t="s">
        <v>52</v>
      </c>
      <c r="T225" s="34"/>
      <c r="U225" s="52"/>
      <c r="V225" s="31" t="s">
        <v>52</v>
      </c>
      <c r="W225" s="34"/>
      <c r="X225" s="52"/>
      <c r="Y225" s="155" t="s">
        <v>52</v>
      </c>
      <c r="Z225" s="137"/>
      <c r="AA225" s="138"/>
      <c r="AC225" s="80"/>
    </row>
    <row r="226" spans="1:29">
      <c r="A226" s="19">
        <v>3</v>
      </c>
      <c r="B226" s="19" t="s">
        <v>112</v>
      </c>
      <c r="D226" s="33">
        <v>7.7880000000000003</v>
      </c>
      <c r="E226" s="28">
        <v>8.0760000000000005</v>
      </c>
      <c r="F226" s="129">
        <v>7.9260000000000002</v>
      </c>
      <c r="G226" s="33">
        <v>15246412</v>
      </c>
      <c r="H226" s="20">
        <v>80</v>
      </c>
      <c r="J226" s="129"/>
      <c r="K226" s="33"/>
      <c r="M226" s="129"/>
      <c r="N226" s="28"/>
      <c r="O226" s="31" t="s">
        <v>127</v>
      </c>
      <c r="P226" s="137"/>
      <c r="Q226" s="155">
        <v>33.793999999999997</v>
      </c>
      <c r="R226" s="137">
        <v>33.991999999999997</v>
      </c>
      <c r="S226" s="31" t="s">
        <v>52</v>
      </c>
      <c r="V226" s="31">
        <v>33.899000000000001</v>
      </c>
      <c r="W226" s="34">
        <v>12467612</v>
      </c>
      <c r="X226" s="52">
        <v>35.299999999999997</v>
      </c>
      <c r="Y226" s="155">
        <v>33.902999999999999</v>
      </c>
      <c r="Z226" s="137">
        <v>10967193</v>
      </c>
      <c r="AA226" s="138">
        <v>41.4</v>
      </c>
      <c r="AC226" s="80"/>
    </row>
    <row r="227" spans="1:29">
      <c r="A227" s="19">
        <v>4</v>
      </c>
      <c r="B227" s="37" t="s">
        <v>64</v>
      </c>
      <c r="D227" s="23">
        <v>8.077</v>
      </c>
      <c r="E227" s="32">
        <v>8.16</v>
      </c>
      <c r="F227" s="87">
        <v>8.1229999999999993</v>
      </c>
      <c r="G227" s="87">
        <v>2521202</v>
      </c>
      <c r="H227" s="21">
        <v>87.5</v>
      </c>
      <c r="I227" s="129">
        <v>8.1489999999999991</v>
      </c>
      <c r="J227" s="87">
        <v>987608</v>
      </c>
      <c r="K227" s="87">
        <v>82.5</v>
      </c>
      <c r="L227" s="87">
        <v>8.1560000000000006</v>
      </c>
      <c r="M227" s="129">
        <v>1844956</v>
      </c>
      <c r="N227" s="28">
        <v>93.3</v>
      </c>
      <c r="AC227" s="151"/>
    </row>
    <row r="228" spans="1:29" ht="15.75">
      <c r="A228" s="19">
        <v>5</v>
      </c>
      <c r="B228" s="37" t="s">
        <v>65</v>
      </c>
      <c r="D228" s="23">
        <v>8.218</v>
      </c>
      <c r="E228" s="32">
        <v>8.4049999999999994</v>
      </c>
      <c r="F228" s="87">
        <v>8.3140000000000001</v>
      </c>
      <c r="G228" s="33">
        <v>20174986</v>
      </c>
      <c r="H228" s="20">
        <v>83.8</v>
      </c>
      <c r="I228" s="129"/>
      <c r="J228" s="129"/>
      <c r="K228" s="33"/>
      <c r="L228" s="129"/>
      <c r="M228" s="129"/>
      <c r="N228" s="28"/>
      <c r="O228" s="53" t="s">
        <v>74</v>
      </c>
      <c r="P228" s="52"/>
      <c r="Q228" s="29">
        <v>15.24</v>
      </c>
      <c r="R228" s="43">
        <v>15.4</v>
      </c>
      <c r="S228" s="31">
        <v>15.327999999999999</v>
      </c>
      <c r="T228" s="31">
        <v>30150751</v>
      </c>
      <c r="U228" s="52">
        <v>42.6</v>
      </c>
      <c r="V228" s="31"/>
      <c r="W228" s="34"/>
      <c r="X228" s="52"/>
      <c r="Y228" s="155"/>
      <c r="Z228" s="137"/>
      <c r="AA228" s="138"/>
      <c r="AC228" s="80"/>
    </row>
    <row r="229" spans="1:29" ht="15.75">
      <c r="A229" s="19">
        <v>6</v>
      </c>
      <c r="B229" s="38" t="s">
        <v>66</v>
      </c>
      <c r="D229" s="23">
        <v>8.4049999999999994</v>
      </c>
      <c r="E229" s="32">
        <v>8.5950000000000006</v>
      </c>
      <c r="F229" s="87">
        <v>8.4510000000000005</v>
      </c>
      <c r="G229" s="33">
        <v>8417232</v>
      </c>
      <c r="H229" s="20">
        <v>77.5</v>
      </c>
      <c r="I229" s="129">
        <v>8.4619999999999997</v>
      </c>
      <c r="J229" s="129">
        <v>1763696</v>
      </c>
      <c r="K229" s="33">
        <v>89.4</v>
      </c>
      <c r="L229" s="129">
        <v>8.4559999999999995</v>
      </c>
      <c r="M229" s="129">
        <v>3134501</v>
      </c>
      <c r="N229" s="28">
        <v>92.7</v>
      </c>
      <c r="O229" s="54" t="s">
        <v>90</v>
      </c>
      <c r="P229" s="55"/>
      <c r="Q229" s="29">
        <v>30.033999999999999</v>
      </c>
      <c r="R229" s="43">
        <v>30.376999999999999</v>
      </c>
      <c r="S229" s="31">
        <v>30.132000000000001</v>
      </c>
      <c r="T229" s="34">
        <v>105827790</v>
      </c>
      <c r="U229" s="229"/>
      <c r="V229" s="31">
        <v>30.135999999999999</v>
      </c>
      <c r="W229" s="34">
        <v>662747734</v>
      </c>
      <c r="X229" s="138">
        <v>40.6</v>
      </c>
      <c r="Y229" s="155">
        <v>30.13</v>
      </c>
      <c r="Z229" s="137">
        <v>526751094</v>
      </c>
      <c r="AA229" s="138">
        <v>41.8</v>
      </c>
      <c r="AC229" s="80"/>
    </row>
    <row r="230" spans="1:29" s="19" customFormat="1" ht="15.75">
      <c r="A230" s="19">
        <v>7</v>
      </c>
      <c r="B230" s="122" t="s">
        <v>109</v>
      </c>
      <c r="C230" s="238" t="s">
        <v>111</v>
      </c>
      <c r="D230" s="91">
        <v>9.57</v>
      </c>
      <c r="E230" s="92">
        <v>9.8170000000000002</v>
      </c>
      <c r="F230" s="129"/>
      <c r="G230" s="91"/>
      <c r="H230" s="93"/>
      <c r="I230" s="129"/>
      <c r="J230" s="129"/>
      <c r="K230" s="91"/>
      <c r="L230" s="129"/>
      <c r="M230" s="129"/>
      <c r="N230" s="92"/>
      <c r="O230" s="54" t="s">
        <v>97</v>
      </c>
      <c r="P230" s="55"/>
      <c r="Q230" s="29">
        <v>40.506</v>
      </c>
      <c r="R230" s="43">
        <v>40.695999999999998</v>
      </c>
      <c r="S230" s="31">
        <v>40.643000000000001</v>
      </c>
      <c r="T230" s="31">
        <v>366998021</v>
      </c>
      <c r="U230" s="138">
        <v>33</v>
      </c>
      <c r="V230" s="31">
        <v>40.636000000000003</v>
      </c>
      <c r="W230" s="34">
        <v>343976753</v>
      </c>
      <c r="X230" s="138">
        <v>46.1</v>
      </c>
      <c r="Y230" s="155">
        <v>40.637</v>
      </c>
      <c r="Z230" s="87">
        <v>343976753</v>
      </c>
      <c r="AA230" s="138">
        <v>48.1</v>
      </c>
      <c r="AC230" s="152"/>
    </row>
    <row r="231" spans="1:29" s="19" customFormat="1" ht="14.25">
      <c r="A231" s="19">
        <v>8</v>
      </c>
      <c r="B231" s="122" t="s">
        <v>110</v>
      </c>
      <c r="C231" s="238"/>
      <c r="D231" s="91">
        <v>9.8170000000000002</v>
      </c>
      <c r="E231" s="92">
        <v>10.124000000000001</v>
      </c>
      <c r="F231" s="129"/>
      <c r="G231" s="91"/>
      <c r="H231" s="93"/>
      <c r="I231" s="129"/>
      <c r="J231" s="129"/>
      <c r="K231" s="91"/>
      <c r="L231" s="129"/>
      <c r="M231" s="129"/>
      <c r="N231" s="92"/>
      <c r="S231" s="34"/>
      <c r="T231" s="91"/>
      <c r="U231" s="34"/>
      <c r="V231" s="91"/>
      <c r="W231" s="87"/>
      <c r="X231" s="91"/>
      <c r="AC231" s="152"/>
    </row>
    <row r="232" spans="1:29" s="19" customFormat="1" ht="14.25">
      <c r="A232" s="19">
        <v>9</v>
      </c>
      <c r="B232" s="38" t="s">
        <v>113</v>
      </c>
      <c r="D232" s="82">
        <v>10.138</v>
      </c>
      <c r="E232" s="85">
        <v>10.388999999999999</v>
      </c>
      <c r="F232" s="87">
        <v>10.214</v>
      </c>
      <c r="G232" s="83">
        <v>27752008</v>
      </c>
      <c r="H232" s="86">
        <v>69.900000000000006</v>
      </c>
      <c r="I232" s="129"/>
      <c r="J232" s="129"/>
      <c r="K232" s="83"/>
      <c r="L232" s="129"/>
      <c r="M232" s="129"/>
      <c r="N232" s="84"/>
      <c r="S232" s="34"/>
      <c r="T232" s="83"/>
      <c r="U232" s="34"/>
      <c r="V232" s="83"/>
      <c r="W232" s="82"/>
      <c r="X232" s="83"/>
      <c r="AC232" s="152"/>
    </row>
    <row r="233" spans="1:29">
      <c r="A233" s="19">
        <v>10</v>
      </c>
      <c r="B233" s="19" t="s">
        <v>67</v>
      </c>
      <c r="D233" s="23">
        <v>10.388999999999999</v>
      </c>
      <c r="E233" s="32">
        <v>10.622999999999999</v>
      </c>
      <c r="F233" s="87">
        <v>10.481</v>
      </c>
      <c r="G233" s="33">
        <v>19145180</v>
      </c>
      <c r="H233" s="20">
        <v>76.3</v>
      </c>
      <c r="I233" s="87">
        <v>10.475</v>
      </c>
      <c r="J233" s="129">
        <v>10578437</v>
      </c>
      <c r="K233" s="33">
        <v>79.099999999999994</v>
      </c>
      <c r="L233" s="87">
        <v>10.48</v>
      </c>
      <c r="M233" s="129">
        <v>14181540</v>
      </c>
      <c r="N233" s="28">
        <v>79.400000000000006</v>
      </c>
      <c r="AC233" s="80"/>
    </row>
    <row r="234" spans="1:29" s="19" customFormat="1" ht="14.25">
      <c r="A234" s="19">
        <v>11</v>
      </c>
      <c r="B234" s="38" t="s">
        <v>115</v>
      </c>
      <c r="D234" s="91">
        <v>12.257999999999999</v>
      </c>
      <c r="E234" s="92">
        <v>12.528</v>
      </c>
      <c r="F234" s="129"/>
      <c r="G234" s="91"/>
      <c r="H234" s="93"/>
      <c r="I234" s="129"/>
      <c r="J234" s="129"/>
      <c r="K234" s="91"/>
      <c r="L234" s="129"/>
      <c r="M234" s="129"/>
      <c r="N234" s="92"/>
      <c r="AC234" s="152"/>
    </row>
    <row r="235" spans="1:29" s="19" customFormat="1">
      <c r="A235" s="19">
        <v>12</v>
      </c>
      <c r="B235" s="19" t="s">
        <v>68</v>
      </c>
      <c r="D235" s="23">
        <v>12.276</v>
      </c>
      <c r="E235" s="32">
        <v>12.554</v>
      </c>
      <c r="F235" s="87">
        <v>12.367000000000001</v>
      </c>
      <c r="G235" s="33">
        <v>62145395</v>
      </c>
      <c r="H235" s="20">
        <v>96.8</v>
      </c>
      <c r="I235" s="129"/>
      <c r="J235" s="129"/>
      <c r="K235" s="33"/>
      <c r="L235" s="129"/>
      <c r="M235" s="129"/>
      <c r="N235" s="28"/>
      <c r="AC235" s="80"/>
    </row>
    <row r="236" spans="1:29" s="19" customFormat="1">
      <c r="A236" s="19">
        <v>13</v>
      </c>
      <c r="B236" s="123" t="s">
        <v>165</v>
      </c>
      <c r="C236" s="80"/>
      <c r="D236" s="87">
        <v>12.755000000000001</v>
      </c>
      <c r="E236" s="88">
        <v>12.871</v>
      </c>
      <c r="H236" s="34"/>
      <c r="I236" s="34"/>
      <c r="J236" s="34"/>
      <c r="L236" s="34"/>
      <c r="M236" s="34"/>
      <c r="N236" s="52"/>
      <c r="Q236" s="34"/>
      <c r="AC236" s="80"/>
    </row>
    <row r="237" spans="1:29" s="19" customFormat="1">
      <c r="A237" s="19">
        <v>14</v>
      </c>
      <c r="B237" s="19" t="s">
        <v>232</v>
      </c>
      <c r="D237" s="87">
        <v>12.856999999999999</v>
      </c>
      <c r="E237" s="88">
        <v>12.975</v>
      </c>
      <c r="F237" s="87">
        <v>12.907999999999999</v>
      </c>
      <c r="G237" s="94">
        <v>10365374</v>
      </c>
      <c r="H237" s="95">
        <v>67.3</v>
      </c>
      <c r="I237" s="94">
        <v>12.935</v>
      </c>
      <c r="J237" s="90">
        <v>8085931</v>
      </c>
      <c r="K237" s="87">
        <v>76.400000000000006</v>
      </c>
      <c r="L237" s="87"/>
      <c r="M237" s="129" t="s">
        <v>52</v>
      </c>
      <c r="N237" s="28"/>
      <c r="AC237" s="80"/>
    </row>
    <row r="238" spans="1:29">
      <c r="A238" s="19">
        <v>15</v>
      </c>
      <c r="B238" s="19" t="s">
        <v>70</v>
      </c>
      <c r="D238" s="33">
        <v>12.973000000000001</v>
      </c>
      <c r="E238" s="28">
        <v>13.276999999999999</v>
      </c>
      <c r="F238" s="87">
        <v>13.07</v>
      </c>
      <c r="G238" s="33">
        <v>560975138</v>
      </c>
      <c r="H238" s="20">
        <v>78.400000000000006</v>
      </c>
      <c r="I238" s="129">
        <v>13.054</v>
      </c>
      <c r="J238" s="129">
        <v>47717658</v>
      </c>
      <c r="K238" s="33">
        <v>77</v>
      </c>
      <c r="L238" s="129">
        <v>13.053000000000001</v>
      </c>
      <c r="M238" s="129">
        <v>89208656</v>
      </c>
      <c r="N238" s="28">
        <v>76.599999999999994</v>
      </c>
      <c r="AC238" s="80"/>
    </row>
    <row r="239" spans="1:29">
      <c r="A239" s="19">
        <v>16</v>
      </c>
      <c r="B239" s="19" t="s">
        <v>71</v>
      </c>
      <c r="D239" s="33">
        <v>13.42</v>
      </c>
      <c r="E239" s="28">
        <v>13.525</v>
      </c>
      <c r="F239" s="129">
        <v>13.475</v>
      </c>
      <c r="G239" s="33">
        <v>12071345</v>
      </c>
      <c r="H239" s="20">
        <v>73.2</v>
      </c>
      <c r="I239" s="129">
        <v>13.484999999999999</v>
      </c>
      <c r="J239" s="129">
        <v>7454502</v>
      </c>
      <c r="K239" s="33">
        <v>68.3</v>
      </c>
      <c r="L239" s="129">
        <v>13.49</v>
      </c>
      <c r="M239" s="129">
        <v>6735644</v>
      </c>
      <c r="N239" s="28">
        <v>74.599999999999994</v>
      </c>
      <c r="O239" s="19" t="s">
        <v>103</v>
      </c>
      <c r="AC239" s="80"/>
    </row>
    <row r="240" spans="1:29" s="19" customFormat="1">
      <c r="A240" s="19">
        <v>17</v>
      </c>
      <c r="B240" s="19" t="s">
        <v>72</v>
      </c>
      <c r="D240" s="33">
        <v>13.682</v>
      </c>
      <c r="E240" s="28">
        <v>13.913</v>
      </c>
      <c r="F240" s="129"/>
      <c r="G240" s="90" t="s">
        <v>139</v>
      </c>
      <c r="H240" s="21"/>
      <c r="J240" s="90" t="s">
        <v>141</v>
      </c>
      <c r="K240" s="87"/>
      <c r="L240" s="87">
        <v>13.819000000000001</v>
      </c>
      <c r="M240" s="129">
        <v>21325980</v>
      </c>
      <c r="N240" s="28">
        <v>53.8</v>
      </c>
      <c r="AC240" s="80"/>
    </row>
    <row r="241" spans="1:29">
      <c r="A241" s="19">
        <v>18</v>
      </c>
      <c r="B241" s="19" t="s">
        <v>10</v>
      </c>
      <c r="D241" s="33">
        <v>13.993</v>
      </c>
      <c r="E241" s="28">
        <v>14.18</v>
      </c>
      <c r="F241" s="129">
        <v>14.112</v>
      </c>
      <c r="G241" s="35">
        <v>371569871</v>
      </c>
      <c r="H241" s="20">
        <v>92.9</v>
      </c>
      <c r="I241" s="87">
        <v>14.098000000000001</v>
      </c>
      <c r="J241" s="129">
        <v>35196588</v>
      </c>
      <c r="K241" s="33">
        <v>91</v>
      </c>
      <c r="L241" s="129">
        <v>14.103</v>
      </c>
      <c r="M241" s="129">
        <v>96146174</v>
      </c>
      <c r="N241" s="28">
        <v>94.1</v>
      </c>
      <c r="O241" s="98" t="s">
        <v>104</v>
      </c>
      <c r="P241" s="105"/>
      <c r="Q241" s="237" t="s">
        <v>147</v>
      </c>
      <c r="R241" s="237"/>
      <c r="S241" s="100" t="s">
        <v>54</v>
      </c>
      <c r="T241" s="101">
        <v>350</v>
      </c>
      <c r="U241" s="102" t="s">
        <v>51</v>
      </c>
      <c r="V241" s="101" t="s">
        <v>54</v>
      </c>
      <c r="W241" s="101">
        <v>450</v>
      </c>
      <c r="X241" s="102" t="s">
        <v>51</v>
      </c>
      <c r="Y241" s="103" t="s">
        <v>54</v>
      </c>
      <c r="Z241" s="99">
        <v>550</v>
      </c>
      <c r="AA241" s="104" t="s">
        <v>51</v>
      </c>
      <c r="AC241" s="80"/>
    </row>
    <row r="242" spans="1:29" s="19" customFormat="1">
      <c r="A242" s="19">
        <v>19</v>
      </c>
      <c r="B242" s="110" t="s">
        <v>167</v>
      </c>
      <c r="D242" s="107">
        <v>14.694000000000001</v>
      </c>
      <c r="E242" s="108">
        <v>14.798</v>
      </c>
      <c r="G242" s="35"/>
      <c r="H242" s="109"/>
      <c r="I242" s="129"/>
      <c r="J242" s="129"/>
      <c r="K242" s="107"/>
      <c r="M242" s="129"/>
      <c r="N242" s="108"/>
      <c r="O242" s="31"/>
      <c r="P242" s="34"/>
      <c r="Q242" s="107"/>
      <c r="R242" s="107"/>
      <c r="S242" s="29"/>
      <c r="T242" s="107"/>
      <c r="U242" s="108"/>
      <c r="V242" s="107"/>
      <c r="W242" s="107"/>
      <c r="X242" s="108"/>
      <c r="Y242" s="87"/>
      <c r="Z242" s="34"/>
      <c r="AA242" s="88"/>
      <c r="AC242" s="80"/>
    </row>
    <row r="243" spans="1:29" s="19" customFormat="1">
      <c r="A243" s="19">
        <v>20</v>
      </c>
      <c r="B243" s="110" t="s">
        <v>169</v>
      </c>
      <c r="D243" s="107">
        <v>15.717000000000001</v>
      </c>
      <c r="E243" s="108">
        <v>15.894</v>
      </c>
      <c r="G243" s="35"/>
      <c r="H243" s="109"/>
      <c r="I243" s="129"/>
      <c r="J243" s="129"/>
      <c r="K243" s="107"/>
      <c r="M243" s="129"/>
      <c r="N243" s="108"/>
      <c r="O243" s="31"/>
      <c r="P243" s="34"/>
      <c r="Q243" s="107"/>
      <c r="R243" s="107"/>
      <c r="S243" s="29"/>
      <c r="T243" s="107"/>
      <c r="U243" s="108"/>
      <c r="V243" s="107"/>
      <c r="W243" s="107"/>
      <c r="X243" s="108"/>
      <c r="Y243" s="87"/>
      <c r="Z243" s="34"/>
      <c r="AA243" s="88"/>
      <c r="AC243" s="80"/>
    </row>
    <row r="244" spans="1:29">
      <c r="A244" s="19">
        <v>21</v>
      </c>
      <c r="B244" s="19" t="s">
        <v>73</v>
      </c>
      <c r="D244" s="23">
        <v>15.988</v>
      </c>
      <c r="E244" s="32">
        <v>16.305</v>
      </c>
      <c r="F244" s="129">
        <v>16.114999999999998</v>
      </c>
      <c r="G244" s="33">
        <v>32379129</v>
      </c>
      <c r="H244" s="27">
        <v>85</v>
      </c>
      <c r="I244" s="35">
        <v>16.120999999999999</v>
      </c>
      <c r="J244" s="129">
        <v>36800824</v>
      </c>
      <c r="K244" s="33">
        <v>90.7</v>
      </c>
      <c r="L244" s="129">
        <v>16.123000000000001</v>
      </c>
      <c r="M244" s="129">
        <v>38102527</v>
      </c>
      <c r="N244" s="28">
        <v>93.4</v>
      </c>
      <c r="O244" s="31" t="s">
        <v>122</v>
      </c>
      <c r="P244" s="34"/>
      <c r="Q244" s="31">
        <v>23.076000000000001</v>
      </c>
      <c r="R244" s="34">
        <v>23.259</v>
      </c>
      <c r="S244" s="31"/>
      <c r="T244" s="34"/>
      <c r="U244" s="52"/>
      <c r="V244" s="34">
        <v>23.175000000000001</v>
      </c>
      <c r="W244" s="34">
        <v>13175119</v>
      </c>
      <c r="X244" s="52"/>
      <c r="Y244" s="34">
        <v>23.18</v>
      </c>
      <c r="Z244" s="34">
        <v>13691100</v>
      </c>
      <c r="AA244" s="52"/>
      <c r="AC244" s="80"/>
    </row>
    <row r="245" spans="1:29">
      <c r="A245" s="19">
        <v>22</v>
      </c>
      <c r="B245" s="19" t="s">
        <v>75</v>
      </c>
      <c r="D245" s="87">
        <v>16.911000000000001</v>
      </c>
      <c r="E245" s="87">
        <v>17.016999999999999</v>
      </c>
      <c r="F245" s="129">
        <v>16.986000000000001</v>
      </c>
      <c r="G245" s="31">
        <v>25773905</v>
      </c>
      <c r="H245" s="95">
        <v>84.1</v>
      </c>
      <c r="J245" s="34"/>
      <c r="K245" s="34"/>
      <c r="L245" s="34"/>
      <c r="M245" s="129"/>
      <c r="N245" s="28"/>
      <c r="O245" s="31" t="s">
        <v>156</v>
      </c>
      <c r="P245" s="34"/>
      <c r="Q245" s="31">
        <v>23.831</v>
      </c>
      <c r="R245" s="34">
        <v>24.013000000000002</v>
      </c>
      <c r="S245" s="31">
        <v>23.908000000000001</v>
      </c>
      <c r="T245" s="34">
        <v>19667513</v>
      </c>
      <c r="U245" s="52">
        <v>87</v>
      </c>
      <c r="V245" s="34">
        <v>23.893999999999998</v>
      </c>
      <c r="W245" s="34">
        <v>13835709</v>
      </c>
      <c r="X245" s="52"/>
      <c r="Y245" s="34">
        <v>23.890999999999998</v>
      </c>
      <c r="Z245" s="34">
        <v>12723985</v>
      </c>
      <c r="AA245" s="52"/>
      <c r="AC245" s="80"/>
    </row>
    <row r="246" spans="1:29" s="19" customFormat="1">
      <c r="A246" s="19">
        <v>23</v>
      </c>
      <c r="B246" s="110" t="s">
        <v>167</v>
      </c>
      <c r="D246" s="125">
        <v>17.552</v>
      </c>
      <c r="E246" s="126">
        <v>17.640999999999998</v>
      </c>
      <c r="G246" s="35"/>
      <c r="H246" s="127"/>
      <c r="J246" s="129"/>
      <c r="K246" s="125"/>
      <c r="L246" s="129"/>
      <c r="M246" s="129"/>
      <c r="N246" s="126"/>
      <c r="O246" s="31"/>
      <c r="P246" s="34"/>
      <c r="Q246" s="125"/>
      <c r="R246" s="125"/>
      <c r="S246" s="29"/>
      <c r="T246" s="125"/>
      <c r="U246" s="126"/>
      <c r="V246" s="125"/>
      <c r="W246" s="125"/>
      <c r="X246" s="126"/>
      <c r="Y246" s="87"/>
      <c r="Z246" s="34"/>
      <c r="AA246" s="88"/>
      <c r="AC246" s="80"/>
    </row>
    <row r="247" spans="1:29">
      <c r="A247" s="19">
        <v>24</v>
      </c>
      <c r="B247" s="19" t="s">
        <v>76</v>
      </c>
      <c r="D247" s="33">
        <v>18.318999999999999</v>
      </c>
      <c r="E247" s="28">
        <v>18.600999999999999</v>
      </c>
      <c r="F247" s="87">
        <v>18.408000000000001</v>
      </c>
      <c r="G247" s="34">
        <v>44226251</v>
      </c>
      <c r="H247" s="27">
        <v>83.7</v>
      </c>
      <c r="I247" s="94">
        <v>18.396999999999998</v>
      </c>
      <c r="J247" s="34">
        <v>17572088</v>
      </c>
      <c r="K247" s="23">
        <v>93.4</v>
      </c>
      <c r="L247" s="129">
        <v>18.404</v>
      </c>
      <c r="M247" s="129">
        <v>10042441</v>
      </c>
      <c r="N247" s="28">
        <v>78.7</v>
      </c>
      <c r="O247" s="31" t="s">
        <v>123</v>
      </c>
      <c r="P247" s="34"/>
      <c r="Q247" s="31">
        <v>25.170999999999999</v>
      </c>
      <c r="R247" s="34">
        <v>25.387</v>
      </c>
      <c r="S247" s="31"/>
      <c r="T247" s="34"/>
      <c r="U247" s="52"/>
      <c r="V247" s="34"/>
      <c r="W247" s="34"/>
      <c r="X247" s="52"/>
      <c r="Y247" s="34">
        <v>25.260999999999999</v>
      </c>
      <c r="Z247" s="34">
        <v>9756064</v>
      </c>
      <c r="AA247" s="52"/>
      <c r="AC247" s="80"/>
    </row>
    <row r="248" spans="1:29">
      <c r="A248" s="19">
        <v>25</v>
      </c>
      <c r="B248" s="19" t="s">
        <v>77</v>
      </c>
      <c r="D248" s="33">
        <v>18.581</v>
      </c>
      <c r="E248" s="28">
        <v>18.776</v>
      </c>
      <c r="F248" s="87">
        <v>18.667999999999999</v>
      </c>
      <c r="G248" s="34">
        <v>35572757</v>
      </c>
      <c r="H248" s="27">
        <v>89.9</v>
      </c>
      <c r="I248" s="129">
        <v>18.68</v>
      </c>
      <c r="J248" s="34">
        <v>13599759</v>
      </c>
      <c r="K248" s="23">
        <v>87.6</v>
      </c>
      <c r="L248" s="129">
        <v>18.690999999999999</v>
      </c>
      <c r="M248" s="129">
        <v>10671867</v>
      </c>
      <c r="N248" s="28">
        <v>88.3</v>
      </c>
      <c r="O248" s="31" t="s">
        <v>124</v>
      </c>
      <c r="P248" s="34"/>
      <c r="Q248" s="31">
        <v>26.414000000000001</v>
      </c>
      <c r="R248" s="34">
        <v>26.65</v>
      </c>
      <c r="S248" s="31"/>
      <c r="T248" s="34"/>
      <c r="U248" s="52"/>
      <c r="V248" s="34"/>
      <c r="W248" s="34"/>
      <c r="X248" s="52"/>
      <c r="Y248" s="34" t="s">
        <v>52</v>
      </c>
      <c r="Z248" s="34"/>
      <c r="AA248" s="52"/>
      <c r="AC248" s="80"/>
    </row>
    <row r="249" spans="1:29" s="19" customFormat="1">
      <c r="A249" s="19">
        <v>26</v>
      </c>
      <c r="B249" s="31" t="s">
        <v>174</v>
      </c>
      <c r="D249" s="87">
        <v>19.984999999999999</v>
      </c>
      <c r="E249" s="88">
        <v>20.120999999999999</v>
      </c>
      <c r="G249" s="34"/>
      <c r="H249" s="27"/>
      <c r="J249" s="34"/>
      <c r="K249" s="87"/>
      <c r="L249" s="87"/>
      <c r="M249" s="129"/>
      <c r="N249" s="126"/>
      <c r="O249" s="31"/>
      <c r="P249" s="34"/>
      <c r="Q249" s="31"/>
      <c r="R249" s="34"/>
      <c r="S249" s="31"/>
      <c r="T249" s="34"/>
      <c r="U249" s="52"/>
      <c r="V249" s="34"/>
      <c r="W249" s="34"/>
      <c r="X249" s="52"/>
      <c r="Y249" s="34"/>
      <c r="Z249" s="34"/>
      <c r="AA249" s="52"/>
      <c r="AC249" s="80"/>
    </row>
    <row r="250" spans="1:29">
      <c r="A250" s="19">
        <v>27</v>
      </c>
      <c r="B250" s="19" t="s">
        <v>78</v>
      </c>
      <c r="D250" s="33">
        <v>20.574999999999999</v>
      </c>
      <c r="E250" s="28">
        <v>20.696999999999999</v>
      </c>
      <c r="F250" s="129">
        <v>20.635999999999999</v>
      </c>
      <c r="G250" s="34">
        <v>223287549</v>
      </c>
      <c r="H250" s="27">
        <v>95.7</v>
      </c>
      <c r="I250" s="35">
        <v>20.638999999999999</v>
      </c>
      <c r="J250" s="34">
        <v>27073603</v>
      </c>
      <c r="K250" s="23">
        <v>94.6</v>
      </c>
      <c r="L250" s="87">
        <v>20.689</v>
      </c>
      <c r="M250" s="39">
        <v>5881553</v>
      </c>
      <c r="N250" s="28">
        <v>94.8</v>
      </c>
      <c r="O250" s="31" t="s">
        <v>125</v>
      </c>
      <c r="P250" s="34"/>
      <c r="Q250" s="31">
        <v>29.327000000000002</v>
      </c>
      <c r="R250" s="34">
        <v>29.497</v>
      </c>
      <c r="S250" s="31">
        <v>29.388000000000002</v>
      </c>
      <c r="T250" s="34">
        <v>82135860</v>
      </c>
      <c r="U250" s="52">
        <v>95</v>
      </c>
      <c r="V250" s="34">
        <v>29.376999999999999</v>
      </c>
      <c r="W250" s="34">
        <v>43966533</v>
      </c>
      <c r="X250" s="52"/>
      <c r="Y250" s="34">
        <v>29.38</v>
      </c>
      <c r="Z250" s="34">
        <v>63900028</v>
      </c>
      <c r="AA250" s="52"/>
      <c r="AC250" s="80"/>
    </row>
    <row r="251" spans="1:29" s="19" customFormat="1">
      <c r="A251" s="19">
        <v>28</v>
      </c>
      <c r="B251" s="110" t="s">
        <v>118</v>
      </c>
      <c r="D251" s="91">
        <v>21.19</v>
      </c>
      <c r="E251" s="92">
        <v>21.349</v>
      </c>
      <c r="G251" s="34"/>
      <c r="H251" s="27"/>
      <c r="J251" s="34"/>
      <c r="K251" s="87"/>
      <c r="M251" s="87"/>
      <c r="N251" s="92"/>
      <c r="O251" s="66" t="s">
        <v>126</v>
      </c>
      <c r="P251" s="72"/>
      <c r="Q251" s="66">
        <v>31.207999999999998</v>
      </c>
      <c r="R251" s="72">
        <v>31.411000000000001</v>
      </c>
      <c r="S251" s="66">
        <v>31.305</v>
      </c>
      <c r="T251" s="72">
        <v>105067275</v>
      </c>
      <c r="U251" s="65">
        <v>93</v>
      </c>
      <c r="V251" s="72">
        <v>31.292000000000002</v>
      </c>
      <c r="W251" s="72">
        <v>48951853</v>
      </c>
      <c r="X251" s="65"/>
      <c r="Y251" s="72">
        <v>31.295000000000002</v>
      </c>
      <c r="Z251" s="72">
        <v>72741411</v>
      </c>
      <c r="AA251" s="52"/>
      <c r="AC251" s="80"/>
    </row>
    <row r="252" spans="1:29">
      <c r="A252" s="19">
        <v>29</v>
      </c>
      <c r="B252" s="19" t="s">
        <v>79</v>
      </c>
      <c r="D252" s="33">
        <v>21.731999999999999</v>
      </c>
      <c r="E252" s="28">
        <v>22.033999999999999</v>
      </c>
      <c r="G252" s="34" t="s">
        <v>52</v>
      </c>
      <c r="H252" s="21" t="s">
        <v>133</v>
      </c>
      <c r="I252" s="35">
        <v>21.849</v>
      </c>
      <c r="J252" s="34">
        <v>116305397</v>
      </c>
      <c r="K252" s="23">
        <v>52.6</v>
      </c>
      <c r="L252" s="87">
        <v>21.855</v>
      </c>
      <c r="M252" s="129">
        <v>49826921</v>
      </c>
      <c r="N252" s="28">
        <v>58.6</v>
      </c>
      <c r="O252" s="31"/>
      <c r="P252" s="34"/>
      <c r="Q252" s="31"/>
      <c r="R252" s="34"/>
      <c r="S252" s="31"/>
      <c r="T252" s="34"/>
      <c r="U252" s="52"/>
      <c r="V252" s="34"/>
      <c r="W252" s="34"/>
      <c r="X252" s="52"/>
      <c r="Y252" s="34"/>
      <c r="Z252" s="34"/>
      <c r="AA252" s="65"/>
      <c r="AC252" s="80"/>
    </row>
    <row r="253" spans="1:29" s="19" customFormat="1">
      <c r="A253" s="19">
        <v>30</v>
      </c>
      <c r="B253" s="49" t="s">
        <v>175</v>
      </c>
      <c r="D253" s="87">
        <v>22.82</v>
      </c>
      <c r="E253" s="88">
        <v>22.96</v>
      </c>
      <c r="G253" s="34"/>
      <c r="H253" s="21"/>
      <c r="J253" s="34"/>
      <c r="K253" s="87"/>
      <c r="M253" s="129"/>
      <c r="N253" s="130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C253" s="80"/>
    </row>
    <row r="254" spans="1:29">
      <c r="A254" s="19">
        <v>31</v>
      </c>
      <c r="B254" s="19" t="s">
        <v>80</v>
      </c>
      <c r="D254" s="33">
        <v>22.876000000000001</v>
      </c>
      <c r="E254" s="28">
        <v>22.959</v>
      </c>
      <c r="G254" s="80" t="s">
        <v>136</v>
      </c>
      <c r="H254" s="3"/>
      <c r="I254" s="35">
        <v>22.927</v>
      </c>
      <c r="J254" s="34">
        <v>4783383</v>
      </c>
      <c r="K254" s="23">
        <v>74</v>
      </c>
      <c r="N254" s="28"/>
      <c r="O254" s="19"/>
      <c r="AC254" s="80"/>
    </row>
    <row r="255" spans="1:29" s="19" customFormat="1">
      <c r="A255" s="19">
        <v>32</v>
      </c>
      <c r="B255" s="19" t="s">
        <v>82</v>
      </c>
      <c r="D255" s="33">
        <v>23.384</v>
      </c>
      <c r="E255" s="28">
        <v>23.602</v>
      </c>
      <c r="G255" s="80" t="s">
        <v>136</v>
      </c>
      <c r="H255" s="3"/>
      <c r="I255" s="35">
        <v>23.445</v>
      </c>
      <c r="J255" s="34">
        <v>26536700</v>
      </c>
      <c r="K255" s="23">
        <v>90.6</v>
      </c>
      <c r="L255" s="87">
        <v>23.452000000000002</v>
      </c>
      <c r="M255" s="129">
        <v>25658148</v>
      </c>
      <c r="N255" s="28">
        <v>93.9</v>
      </c>
      <c r="AC255" s="80"/>
    </row>
    <row r="256" spans="1:29">
      <c r="A256" s="19">
        <v>33</v>
      </c>
      <c r="B256" s="19" t="s">
        <v>81</v>
      </c>
      <c r="D256" s="33">
        <v>24.658000000000001</v>
      </c>
      <c r="E256" s="28">
        <v>24.798999999999999</v>
      </c>
      <c r="F256" s="129">
        <v>24.748999999999999</v>
      </c>
      <c r="G256" s="34">
        <v>1310244985</v>
      </c>
      <c r="H256" s="27">
        <v>81.599999999999994</v>
      </c>
      <c r="I256" s="35">
        <v>24.667000000000002</v>
      </c>
      <c r="J256" s="34">
        <v>85126270</v>
      </c>
      <c r="K256" s="23">
        <v>79</v>
      </c>
      <c r="M256" s="129"/>
      <c r="N256" s="28"/>
      <c r="AC256" s="80"/>
    </row>
    <row r="257" spans="1:29">
      <c r="A257" s="19">
        <v>34</v>
      </c>
      <c r="B257" s="19" t="s">
        <v>83</v>
      </c>
      <c r="D257" s="39">
        <v>25.667000000000002</v>
      </c>
      <c r="E257" s="41">
        <v>25.701000000000001</v>
      </c>
      <c r="G257" s="80" t="s">
        <v>52</v>
      </c>
      <c r="J257" s="34"/>
      <c r="K257" s="34"/>
      <c r="L257" s="87">
        <v>25.684999999999999</v>
      </c>
      <c r="M257" s="39">
        <v>4448868</v>
      </c>
      <c r="N257" s="33">
        <v>66</v>
      </c>
      <c r="O257" s="31"/>
      <c r="AC257" s="80"/>
    </row>
    <row r="258" spans="1:29">
      <c r="A258" s="19">
        <v>35</v>
      </c>
      <c r="B258" s="19" t="s">
        <v>84</v>
      </c>
      <c r="D258" s="33">
        <v>26.068999999999999</v>
      </c>
      <c r="E258" s="28">
        <v>26.242999999999999</v>
      </c>
      <c r="F258" s="129">
        <v>26.167999999999999</v>
      </c>
      <c r="G258" s="34">
        <v>328154292</v>
      </c>
      <c r="H258" s="22">
        <v>98.1</v>
      </c>
      <c r="I258" s="87">
        <v>26.126000000000001</v>
      </c>
      <c r="J258" s="34">
        <v>29969394</v>
      </c>
      <c r="K258" s="23">
        <v>97</v>
      </c>
      <c r="M258" s="129"/>
      <c r="N258" s="33"/>
      <c r="O258" s="31"/>
      <c r="AC258" s="80"/>
    </row>
    <row r="259" spans="1:29">
      <c r="A259" s="19">
        <v>36</v>
      </c>
      <c r="B259" s="19" t="s">
        <v>85</v>
      </c>
      <c r="D259" s="20">
        <v>27.384</v>
      </c>
      <c r="E259" s="20">
        <v>27.562000000000001</v>
      </c>
      <c r="F259" s="173">
        <v>27.45</v>
      </c>
      <c r="G259" s="34">
        <v>115164494</v>
      </c>
      <c r="H259" s="22">
        <v>97.1</v>
      </c>
      <c r="I259" s="87">
        <v>27.43</v>
      </c>
      <c r="J259" s="34">
        <v>17027274</v>
      </c>
      <c r="K259" s="23">
        <v>97</v>
      </c>
      <c r="M259" s="34"/>
      <c r="N259" s="34"/>
      <c r="O259" s="31"/>
      <c r="AC259" s="80"/>
    </row>
    <row r="260" spans="1:29" s="19" customFormat="1">
      <c r="A260" s="19">
        <v>37</v>
      </c>
      <c r="B260" s="19" t="s">
        <v>157</v>
      </c>
      <c r="D260" s="91">
        <v>27.593</v>
      </c>
      <c r="E260" s="176">
        <v>27.731999999999999</v>
      </c>
      <c r="F260" s="173"/>
      <c r="G260" s="34"/>
      <c r="H260" s="93"/>
      <c r="J260" s="34"/>
      <c r="K260" s="87"/>
      <c r="M260" s="34"/>
      <c r="N260" s="34"/>
      <c r="O260" s="31"/>
      <c r="AC260" s="80"/>
    </row>
    <row r="261" spans="1:29">
      <c r="A261" s="19">
        <v>38</v>
      </c>
      <c r="B261" s="19" t="s">
        <v>86</v>
      </c>
      <c r="D261" s="59">
        <v>27.709</v>
      </c>
      <c r="E261" s="59">
        <v>27.861000000000001</v>
      </c>
      <c r="F261" s="173">
        <v>27.757000000000001</v>
      </c>
      <c r="G261" s="34">
        <v>185065865</v>
      </c>
      <c r="H261" s="22">
        <v>90.4</v>
      </c>
      <c r="J261" s="34"/>
      <c r="L261" s="34"/>
      <c r="M261" s="34"/>
      <c r="N261" s="34"/>
      <c r="O261" s="31"/>
      <c r="AC261" s="80"/>
    </row>
    <row r="262" spans="1:29">
      <c r="A262" s="19">
        <v>39</v>
      </c>
      <c r="B262" s="19" t="s">
        <v>87</v>
      </c>
      <c r="D262" s="18">
        <v>27.699000000000002</v>
      </c>
      <c r="E262" s="39">
        <v>27.858000000000001</v>
      </c>
      <c r="F262" s="40"/>
      <c r="G262" s="34" t="s">
        <v>52</v>
      </c>
      <c r="H262" s="22"/>
      <c r="I262" s="80">
        <v>27.802</v>
      </c>
      <c r="J262" s="34">
        <v>46974034</v>
      </c>
      <c r="K262" s="23">
        <v>91.8</v>
      </c>
      <c r="L262" s="87">
        <v>27.806000000000001</v>
      </c>
      <c r="M262" s="129">
        <v>45917666</v>
      </c>
      <c r="N262" s="33">
        <v>91.4</v>
      </c>
      <c r="O262" s="31"/>
      <c r="AC262" s="80"/>
    </row>
    <row r="263" spans="1:29">
      <c r="A263" s="19">
        <v>40</v>
      </c>
      <c r="B263" s="19" t="s">
        <v>88</v>
      </c>
      <c r="D263" s="20">
        <v>29.001000000000001</v>
      </c>
      <c r="E263" s="20">
        <v>29.149000000000001</v>
      </c>
      <c r="F263" s="173">
        <v>29.088999999999999</v>
      </c>
      <c r="G263" s="34">
        <v>829549966</v>
      </c>
      <c r="H263" s="22">
        <v>98.4</v>
      </c>
      <c r="I263" s="80">
        <v>29.061</v>
      </c>
      <c r="J263" s="34">
        <v>52983157</v>
      </c>
      <c r="K263" s="23">
        <v>97.7</v>
      </c>
      <c r="L263" s="87"/>
      <c r="M263" s="34"/>
      <c r="N263" s="34"/>
      <c r="O263" s="31"/>
      <c r="AC263" s="80"/>
    </row>
    <row r="264" spans="1:29">
      <c r="A264" s="19">
        <v>41</v>
      </c>
      <c r="B264" s="19" t="s">
        <v>89</v>
      </c>
      <c r="D264" s="20">
        <v>30.419</v>
      </c>
      <c r="E264" s="20">
        <v>30.56</v>
      </c>
      <c r="F264" s="30">
        <v>30.478000000000002</v>
      </c>
      <c r="G264" s="34">
        <v>97655352</v>
      </c>
      <c r="H264" s="22">
        <v>93.9</v>
      </c>
      <c r="I264" s="129"/>
      <c r="J264" s="34"/>
      <c r="L264" s="34"/>
      <c r="M264" s="34"/>
      <c r="N264" s="34"/>
      <c r="O264" s="31"/>
      <c r="AC264" s="80"/>
    </row>
    <row r="265" spans="1:29">
      <c r="A265" s="19">
        <v>42</v>
      </c>
      <c r="B265" s="19" t="s">
        <v>91</v>
      </c>
      <c r="D265" s="20">
        <v>31.027000000000001</v>
      </c>
      <c r="E265" s="20">
        <v>31.2</v>
      </c>
      <c r="F265" s="173">
        <v>31.113</v>
      </c>
      <c r="G265" s="34">
        <v>559842965</v>
      </c>
      <c r="H265" s="22">
        <v>94.9</v>
      </c>
      <c r="I265" s="129"/>
      <c r="J265" s="34"/>
      <c r="L265" s="34"/>
      <c r="M265" s="34"/>
      <c r="N265" s="34"/>
      <c r="O265" s="31"/>
      <c r="AC265" s="80"/>
    </row>
    <row r="266" spans="1:29">
      <c r="A266" s="19">
        <v>43</v>
      </c>
      <c r="B266" s="19" t="s">
        <v>92</v>
      </c>
      <c r="D266" s="22">
        <v>31.76</v>
      </c>
      <c r="E266" s="22">
        <v>31.925999999999998</v>
      </c>
      <c r="F266" s="173">
        <v>31.81</v>
      </c>
      <c r="G266" s="34">
        <v>291987914</v>
      </c>
      <c r="H266" s="22">
        <v>96.6</v>
      </c>
      <c r="I266" s="35">
        <v>31.8</v>
      </c>
      <c r="J266" s="34">
        <v>162976079</v>
      </c>
      <c r="K266" s="23">
        <v>96.8</v>
      </c>
      <c r="L266" s="87">
        <v>31.797999999999998</v>
      </c>
      <c r="M266" s="129">
        <v>114343798</v>
      </c>
      <c r="N266" s="33">
        <v>96.7</v>
      </c>
      <c r="O266" s="31"/>
      <c r="AC266" s="80"/>
    </row>
    <row r="267" spans="1:29">
      <c r="A267" s="19">
        <v>44</v>
      </c>
      <c r="B267" s="19" t="s">
        <v>93</v>
      </c>
      <c r="D267" s="22">
        <v>33.587000000000003</v>
      </c>
      <c r="E267" s="22">
        <v>33.777999999999999</v>
      </c>
      <c r="F267" s="173"/>
      <c r="G267" s="21" t="s">
        <v>52</v>
      </c>
      <c r="H267" s="3"/>
      <c r="I267" s="34">
        <v>33.667999999999999</v>
      </c>
      <c r="J267" s="34">
        <v>9400266</v>
      </c>
      <c r="K267" s="23">
        <v>89</v>
      </c>
      <c r="L267" s="87">
        <v>33.673000000000002</v>
      </c>
      <c r="M267" s="51">
        <v>5265122</v>
      </c>
      <c r="N267" s="45">
        <v>91.7</v>
      </c>
      <c r="O267" s="31"/>
      <c r="AC267" s="80"/>
    </row>
    <row r="268" spans="1:29" s="19" customFormat="1">
      <c r="A268" s="19">
        <v>45</v>
      </c>
      <c r="B268" s="49" t="s">
        <v>176</v>
      </c>
      <c r="D268" s="87">
        <v>34.673999999999999</v>
      </c>
      <c r="E268" s="87">
        <v>34.965000000000003</v>
      </c>
      <c r="F268" s="30"/>
      <c r="G268" s="21"/>
      <c r="H268" s="3"/>
      <c r="I268" s="80"/>
      <c r="J268" s="34"/>
      <c r="K268" s="87"/>
      <c r="L268" s="87"/>
      <c r="M268" s="80"/>
      <c r="N268" s="45"/>
      <c r="O268" s="31"/>
      <c r="AC268" s="80"/>
    </row>
    <row r="269" spans="1:29" s="19" customFormat="1">
      <c r="A269" s="19">
        <v>46</v>
      </c>
      <c r="B269" s="49" t="s">
        <v>177</v>
      </c>
      <c r="D269" s="87">
        <v>34.965000000000003</v>
      </c>
      <c r="E269" s="87">
        <v>35.152000000000001</v>
      </c>
      <c r="F269" s="30"/>
      <c r="G269" s="21"/>
      <c r="H269" s="3"/>
      <c r="I269" s="80"/>
      <c r="J269" s="34"/>
      <c r="K269" s="87"/>
      <c r="L269" s="87"/>
      <c r="M269" s="80"/>
      <c r="N269" s="45"/>
      <c r="O269" s="31"/>
      <c r="AC269" s="80"/>
    </row>
    <row r="270" spans="1:29">
      <c r="A270" s="19">
        <v>47</v>
      </c>
      <c r="B270" s="19" t="s">
        <v>94</v>
      </c>
      <c r="D270" s="22">
        <v>35.359000000000002</v>
      </c>
      <c r="E270" s="22">
        <v>35.557000000000002</v>
      </c>
      <c r="F270" s="173">
        <v>35.473999999999997</v>
      </c>
      <c r="G270" s="31">
        <v>121177465</v>
      </c>
      <c r="H270" s="45">
        <v>93.9</v>
      </c>
      <c r="I270" s="129">
        <v>35.468000000000004</v>
      </c>
      <c r="J270" s="34">
        <v>64448447</v>
      </c>
      <c r="K270" s="23">
        <v>97.2</v>
      </c>
      <c r="L270" s="129">
        <v>35.472999999999999</v>
      </c>
      <c r="M270" s="34">
        <v>52850687</v>
      </c>
      <c r="N270" s="44">
        <v>97.5</v>
      </c>
      <c r="O270" s="31"/>
      <c r="AC270" s="80"/>
    </row>
    <row r="271" spans="1:29" s="3" customFormat="1">
      <c r="A271" s="19">
        <v>48</v>
      </c>
      <c r="B271" s="6" t="s">
        <v>95</v>
      </c>
      <c r="C271" s="6"/>
      <c r="D271" s="21">
        <v>38.079000000000001</v>
      </c>
      <c r="E271" s="21">
        <v>38.229999999999997</v>
      </c>
      <c r="F271" s="40">
        <v>38.185000000000002</v>
      </c>
      <c r="G271" s="49">
        <v>1568722784</v>
      </c>
      <c r="H271" s="50">
        <v>70.900000000000006</v>
      </c>
      <c r="I271" s="129">
        <v>38.201000000000001</v>
      </c>
      <c r="J271" s="80">
        <v>2165317603</v>
      </c>
      <c r="K271" s="42">
        <v>72</v>
      </c>
      <c r="L271" s="87">
        <v>38.21</v>
      </c>
      <c r="M271" s="80">
        <v>2448928993</v>
      </c>
      <c r="N271" s="21">
        <v>74</v>
      </c>
      <c r="O271" s="49"/>
      <c r="AC271" s="80"/>
    </row>
    <row r="272" spans="1:29" ht="15.75">
      <c r="A272" s="19">
        <v>49</v>
      </c>
      <c r="B272" s="36" t="s">
        <v>96</v>
      </c>
      <c r="D272" s="44">
        <v>38.808999999999997</v>
      </c>
      <c r="E272" s="44">
        <v>38.909999999999997</v>
      </c>
      <c r="F272" s="173"/>
      <c r="G272" s="46" t="s">
        <v>136</v>
      </c>
      <c r="H272" s="5" t="s">
        <v>138</v>
      </c>
      <c r="I272" s="129">
        <v>38.86</v>
      </c>
      <c r="J272" s="34">
        <v>13739968</v>
      </c>
      <c r="K272" s="42">
        <v>93.4</v>
      </c>
      <c r="L272" s="87">
        <v>38.869</v>
      </c>
      <c r="M272" s="34">
        <v>8407069</v>
      </c>
      <c r="N272" s="42">
        <v>93.6</v>
      </c>
      <c r="O272" s="31"/>
      <c r="AC272" s="80"/>
    </row>
    <row r="273" spans="1:29" s="19" customFormat="1" ht="15.75">
      <c r="A273" s="19">
        <v>50</v>
      </c>
      <c r="B273" s="124" t="s">
        <v>161</v>
      </c>
      <c r="D273" s="131">
        <v>40.052999999999997</v>
      </c>
      <c r="E273" s="131">
        <v>40.191000000000003</v>
      </c>
      <c r="F273" s="173"/>
      <c r="G273" s="80"/>
      <c r="H273" s="3"/>
      <c r="I273" s="80"/>
      <c r="J273" s="80"/>
      <c r="K273" s="87"/>
      <c r="L273" s="87"/>
      <c r="M273" s="34"/>
      <c r="N273" s="87"/>
      <c r="O273" s="34"/>
      <c r="AC273" s="80"/>
    </row>
    <row r="274" spans="1:29">
      <c r="A274" s="19">
        <v>51</v>
      </c>
      <c r="B274" s="19" t="s">
        <v>99</v>
      </c>
      <c r="D274" s="44">
        <v>41.924999999999997</v>
      </c>
      <c r="E274" s="44">
        <v>42.093000000000004</v>
      </c>
      <c r="F274" s="173">
        <v>42.018999999999998</v>
      </c>
      <c r="G274" s="44">
        <v>79311621</v>
      </c>
      <c r="H274" s="86">
        <v>79.7</v>
      </c>
      <c r="I274" s="129">
        <v>42.009</v>
      </c>
      <c r="J274">
        <v>85325859</v>
      </c>
      <c r="K274" s="42">
        <v>97.3</v>
      </c>
      <c r="L274" s="87">
        <v>42.012</v>
      </c>
      <c r="M274">
        <v>67219566</v>
      </c>
      <c r="N274" s="42">
        <v>96.5</v>
      </c>
      <c r="AC274" s="153"/>
    </row>
    <row r="275" spans="1:29" s="19" customFormat="1" ht="15.75">
      <c r="A275" s="19">
        <v>52</v>
      </c>
      <c r="B275" s="110" t="s">
        <v>13</v>
      </c>
      <c r="D275" s="91">
        <v>42.954000000000001</v>
      </c>
      <c r="E275" s="176">
        <v>43.06</v>
      </c>
      <c r="F275" s="173"/>
      <c r="G275" s="93"/>
      <c r="H275" s="93"/>
      <c r="I275" s="129"/>
      <c r="K275" s="87"/>
      <c r="L275" s="87"/>
      <c r="N275" s="87"/>
      <c r="AC275" s="154"/>
    </row>
    <row r="276" spans="1:29" s="19" customFormat="1" ht="15.75">
      <c r="A276" s="19">
        <v>53</v>
      </c>
      <c r="B276" s="110" t="s">
        <v>159</v>
      </c>
      <c r="D276" s="91">
        <v>43.581000000000003</v>
      </c>
      <c r="E276" s="176">
        <v>43.832999999999998</v>
      </c>
      <c r="F276" s="173"/>
      <c r="G276" s="93"/>
      <c r="H276" s="93"/>
      <c r="I276" s="129"/>
      <c r="K276" s="87"/>
      <c r="L276" s="87"/>
      <c r="N276" s="87"/>
      <c r="AC276" s="154"/>
    </row>
    <row r="277" spans="1:29" s="19" customFormat="1">
      <c r="A277" s="19">
        <v>54</v>
      </c>
      <c r="B277" s="110" t="s">
        <v>160</v>
      </c>
      <c r="D277" s="93">
        <v>46.003999999999998</v>
      </c>
      <c r="E277" s="93">
        <v>46.137</v>
      </c>
      <c r="F277" s="173"/>
      <c r="G277" s="93"/>
      <c r="H277" s="93"/>
      <c r="I277" s="129"/>
      <c r="K277" s="87"/>
      <c r="L277" s="87"/>
      <c r="N277" s="87"/>
      <c r="AC277" s="80"/>
    </row>
    <row r="278" spans="1:29">
      <c r="A278" s="19">
        <v>55</v>
      </c>
      <c r="B278" s="19" t="s">
        <v>100</v>
      </c>
      <c r="D278" s="44">
        <v>49.043999999999997</v>
      </c>
      <c r="E278" s="44">
        <v>49.152000000000001</v>
      </c>
      <c r="F278" s="173">
        <v>49.097999999999999</v>
      </c>
      <c r="G278">
        <v>147082182</v>
      </c>
      <c r="H278">
        <v>91.9</v>
      </c>
      <c r="I278" s="129">
        <v>49.084000000000003</v>
      </c>
      <c r="J278">
        <v>242665806</v>
      </c>
      <c r="K278" s="42">
        <v>94.2</v>
      </c>
      <c r="L278" s="87">
        <v>49.082999999999998</v>
      </c>
      <c r="M278">
        <v>247118372</v>
      </c>
      <c r="N278" s="42">
        <v>91.4</v>
      </c>
      <c r="AC278" s="80"/>
    </row>
    <row r="279" spans="1:29">
      <c r="A279" s="19">
        <v>56</v>
      </c>
      <c r="B279" s="19" t="s">
        <v>101</v>
      </c>
      <c r="D279" s="44">
        <v>49.302</v>
      </c>
      <c r="E279" s="44">
        <v>49.454999999999998</v>
      </c>
      <c r="F279" s="173"/>
      <c r="G279" s="5" t="s">
        <v>136</v>
      </c>
      <c r="H279" s="5"/>
      <c r="I279" s="129">
        <v>49.372</v>
      </c>
      <c r="J279" s="44">
        <v>10327050</v>
      </c>
      <c r="K279" s="42">
        <v>72.900000000000006</v>
      </c>
      <c r="L279" s="87">
        <v>49.372999999999998</v>
      </c>
      <c r="M279" s="5">
        <v>7440484</v>
      </c>
      <c r="N279" s="42">
        <v>64.5</v>
      </c>
      <c r="AC279" s="80"/>
    </row>
    <row r="280" spans="1:29">
      <c r="AC280" s="80"/>
    </row>
    <row r="281" spans="1:29">
      <c r="AC281" s="80"/>
    </row>
    <row r="282" spans="1:29">
      <c r="AC282" s="80"/>
    </row>
    <row r="283" spans="1:29">
      <c r="AC283" s="34"/>
    </row>
  </sheetData>
  <mergeCells count="9">
    <mergeCell ref="Q241:R241"/>
    <mergeCell ref="C230:C231"/>
    <mergeCell ref="Q6:U6"/>
    <mergeCell ref="B6:G6"/>
    <mergeCell ref="J6:O6"/>
    <mergeCell ref="B221:D221"/>
    <mergeCell ref="D223:E223"/>
    <mergeCell ref="E221:G221"/>
    <mergeCell ref="O221:R221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E276"/>
  <sheetViews>
    <sheetView topLeftCell="A216" zoomScaleNormal="100" workbookViewId="0">
      <selection activeCell="AA236" sqref="AA236"/>
    </sheetView>
  </sheetViews>
  <sheetFormatPr defaultRowHeight="13.5"/>
  <cols>
    <col min="1" max="1" width="12.625" style="19" customWidth="1"/>
    <col min="4" max="5" width="12.25" customWidth="1"/>
    <col min="6" max="6" width="12.25" style="19" customWidth="1"/>
    <col min="7" max="7" width="11.375" customWidth="1"/>
    <col min="9" max="9" width="9.125" style="19"/>
    <col min="10" max="10" width="10.75" customWidth="1"/>
    <col min="12" max="12" width="9.125" style="19"/>
    <col min="13" max="14" width="11.25" customWidth="1"/>
    <col min="19" max="19" width="12.125" customWidth="1"/>
    <col min="21" max="21" width="9.125" style="19"/>
    <col min="22" max="22" width="11" customWidth="1"/>
    <col min="24" max="24" width="9.125" style="19"/>
    <col min="25" max="25" width="10.375" customWidth="1"/>
    <col min="27" max="27" width="9.125" style="19"/>
    <col min="28" max="28" width="11.125" customWidth="1"/>
    <col min="30" max="30" width="12.75" customWidth="1"/>
  </cols>
  <sheetData>
    <row r="1" spans="2:22">
      <c r="B1" s="247" t="s">
        <v>40</v>
      </c>
      <c r="C1" s="247"/>
      <c r="D1" s="247"/>
      <c r="E1" s="247"/>
      <c r="F1" s="247"/>
      <c r="G1" s="247"/>
      <c r="J1" s="248" t="s">
        <v>24</v>
      </c>
      <c r="K1" s="248"/>
      <c r="L1" s="248"/>
      <c r="M1" s="248"/>
      <c r="N1" s="248"/>
      <c r="O1" s="248"/>
      <c r="Q1" s="250" t="s">
        <v>41</v>
      </c>
      <c r="R1" s="250"/>
      <c r="S1" s="250"/>
      <c r="T1" s="250"/>
      <c r="U1" s="250"/>
      <c r="V1" s="250"/>
    </row>
    <row r="3" spans="2:22">
      <c r="B3" t="s">
        <v>2</v>
      </c>
      <c r="C3" s="1" t="s">
        <v>3</v>
      </c>
      <c r="D3" s="1" t="s">
        <v>6</v>
      </c>
      <c r="E3" s="1" t="s">
        <v>7</v>
      </c>
      <c r="F3" s="131"/>
      <c r="G3" s="1" t="s">
        <v>8</v>
      </c>
      <c r="J3" t="s">
        <v>2</v>
      </c>
      <c r="K3" s="1" t="s">
        <v>3</v>
      </c>
      <c r="L3" s="131"/>
      <c r="M3" s="1" t="s">
        <v>6</v>
      </c>
      <c r="N3" s="1" t="s">
        <v>7</v>
      </c>
      <c r="O3" s="1" t="s">
        <v>8</v>
      </c>
      <c r="Q3" t="s">
        <v>2</v>
      </c>
      <c r="R3" s="1" t="s">
        <v>3</v>
      </c>
      <c r="S3" s="1" t="s">
        <v>6</v>
      </c>
      <c r="T3" s="1" t="s">
        <v>7</v>
      </c>
      <c r="U3" s="139"/>
      <c r="V3" s="1" t="s">
        <v>8</v>
      </c>
    </row>
    <row r="4" spans="2:22">
      <c r="B4">
        <v>16</v>
      </c>
      <c r="C4" s="14">
        <v>6.3609999999999998</v>
      </c>
      <c r="D4" s="14">
        <v>20666664</v>
      </c>
      <c r="E4" s="14">
        <v>6.2850000000000001</v>
      </c>
      <c r="F4" s="14"/>
      <c r="G4" s="14">
        <v>6.6159999999999997</v>
      </c>
      <c r="J4">
        <v>1</v>
      </c>
      <c r="K4" s="14">
        <v>6.3659999999999997</v>
      </c>
      <c r="L4" s="14"/>
      <c r="M4" s="14">
        <v>601694</v>
      </c>
      <c r="N4" s="14">
        <v>6.3289999999999997</v>
      </c>
      <c r="O4" s="14">
        <v>6.4050000000000002</v>
      </c>
      <c r="P4" s="19" t="s">
        <v>135</v>
      </c>
      <c r="Q4">
        <v>1</v>
      </c>
      <c r="R4">
        <v>5.9269999999999996</v>
      </c>
      <c r="S4">
        <v>91666004</v>
      </c>
      <c r="T4">
        <v>5.8630000000000004</v>
      </c>
      <c r="V4">
        <v>6.1379999999999999</v>
      </c>
    </row>
    <row r="5" spans="2:22">
      <c r="B5">
        <v>17</v>
      </c>
      <c r="C5">
        <v>6.6920000000000002</v>
      </c>
      <c r="D5">
        <v>2553677</v>
      </c>
      <c r="E5">
        <v>6.6159999999999997</v>
      </c>
      <c r="G5">
        <v>6.7359999999999998</v>
      </c>
      <c r="J5">
        <v>2</v>
      </c>
      <c r="K5">
        <v>7.4820000000000002</v>
      </c>
      <c r="M5">
        <v>25154791</v>
      </c>
      <c r="N5">
        <v>7.3639999999999999</v>
      </c>
      <c r="O5">
        <v>7.6040000000000001</v>
      </c>
      <c r="Q5">
        <v>2</v>
      </c>
      <c r="R5" s="14">
        <v>6.3620000000000001</v>
      </c>
      <c r="S5" s="14">
        <v>4521745</v>
      </c>
      <c r="T5" s="14">
        <v>6.3140000000000001</v>
      </c>
      <c r="U5" s="14"/>
      <c r="V5" s="14">
        <v>6.5609999999999999</v>
      </c>
    </row>
    <row r="6" spans="2:22">
      <c r="B6">
        <v>18</v>
      </c>
      <c r="C6">
        <v>6.7880000000000003</v>
      </c>
      <c r="D6">
        <v>3948500</v>
      </c>
      <c r="E6">
        <v>6.7359999999999998</v>
      </c>
      <c r="G6">
        <v>6.8810000000000002</v>
      </c>
      <c r="J6">
        <v>3</v>
      </c>
      <c r="K6">
        <v>8.8610000000000007</v>
      </c>
      <c r="M6">
        <v>2743900</v>
      </c>
      <c r="N6">
        <v>8.7940000000000005</v>
      </c>
      <c r="O6">
        <v>8.9459999999999997</v>
      </c>
      <c r="Q6">
        <v>3</v>
      </c>
      <c r="R6">
        <v>7.4820000000000002</v>
      </c>
      <c r="S6">
        <v>24981922</v>
      </c>
      <c r="T6">
        <v>7.3719999999999999</v>
      </c>
      <c r="V6">
        <v>7.6120000000000001</v>
      </c>
    </row>
    <row r="7" spans="2:22" s="19" customFormat="1">
      <c r="E7" s="3"/>
      <c r="F7" s="3"/>
      <c r="G7" s="3"/>
      <c r="H7" s="19" t="s">
        <v>133</v>
      </c>
    </row>
    <row r="8" spans="2:22">
      <c r="B8">
        <v>19</v>
      </c>
      <c r="C8" s="25">
        <v>7.2039999999999997</v>
      </c>
      <c r="D8" s="25">
        <v>6811322</v>
      </c>
      <c r="E8" s="25">
        <v>7.1669999999999998</v>
      </c>
      <c r="F8" s="25"/>
      <c r="G8" s="25">
        <v>7.359</v>
      </c>
      <c r="J8">
        <v>4</v>
      </c>
      <c r="K8">
        <v>9.2439999999999998</v>
      </c>
      <c r="M8">
        <v>102270755</v>
      </c>
      <c r="N8">
        <v>9.1509999999999998</v>
      </c>
      <c r="O8">
        <v>9.3450000000000006</v>
      </c>
      <c r="Q8">
        <v>4</v>
      </c>
      <c r="R8">
        <v>8.7050000000000001</v>
      </c>
      <c r="S8">
        <v>142601346</v>
      </c>
      <c r="T8">
        <v>8.5</v>
      </c>
      <c r="V8">
        <v>8.8070000000000004</v>
      </c>
    </row>
    <row r="9" spans="2:22">
      <c r="B9">
        <v>20</v>
      </c>
      <c r="C9">
        <v>7.4850000000000003</v>
      </c>
      <c r="D9">
        <v>10633161</v>
      </c>
      <c r="E9">
        <v>7.359</v>
      </c>
      <c r="G9">
        <v>7.5030000000000001</v>
      </c>
      <c r="J9">
        <v>5</v>
      </c>
      <c r="K9">
        <v>11.257</v>
      </c>
      <c r="M9">
        <v>6982887</v>
      </c>
      <c r="N9">
        <v>11.016</v>
      </c>
      <c r="O9">
        <v>11.404</v>
      </c>
      <c r="Q9">
        <v>5</v>
      </c>
      <c r="R9">
        <v>8.8390000000000004</v>
      </c>
      <c r="S9">
        <v>24320713</v>
      </c>
      <c r="T9">
        <v>8.8070000000000004</v>
      </c>
      <c r="V9">
        <v>8.9420000000000002</v>
      </c>
    </row>
    <row r="10" spans="2:22">
      <c r="B10">
        <v>21</v>
      </c>
      <c r="C10" s="9">
        <v>7.5410000000000004</v>
      </c>
      <c r="D10" s="9">
        <v>66322458</v>
      </c>
      <c r="E10" s="9">
        <v>7.5030000000000001</v>
      </c>
      <c r="F10" s="9"/>
      <c r="G10" s="9">
        <v>7.7460000000000004</v>
      </c>
      <c r="J10">
        <v>6</v>
      </c>
      <c r="K10" s="3">
        <v>12.314</v>
      </c>
      <c r="L10" s="3"/>
      <c r="M10" s="3">
        <v>4138275</v>
      </c>
      <c r="N10" s="3">
        <v>12.222</v>
      </c>
      <c r="O10" s="3">
        <v>12.462999999999999</v>
      </c>
      <c r="P10" s="19" t="s">
        <v>154</v>
      </c>
      <c r="Q10">
        <v>6</v>
      </c>
      <c r="R10">
        <v>9.0670000000000002</v>
      </c>
      <c r="S10">
        <v>5170550</v>
      </c>
      <c r="T10">
        <v>9.0239999999999991</v>
      </c>
      <c r="V10">
        <v>9.1530000000000005</v>
      </c>
    </row>
    <row r="11" spans="2:22">
      <c r="B11">
        <v>22</v>
      </c>
      <c r="C11" s="3">
        <v>8.3249999999999993</v>
      </c>
      <c r="D11" s="3">
        <v>4275292</v>
      </c>
      <c r="E11" s="3">
        <v>8.2880000000000003</v>
      </c>
      <c r="F11" s="3"/>
      <c r="G11" s="3">
        <v>8.4</v>
      </c>
      <c r="J11">
        <v>7</v>
      </c>
      <c r="K11" s="14">
        <v>13.061</v>
      </c>
      <c r="L11" s="14"/>
      <c r="M11" s="14">
        <v>76455546</v>
      </c>
      <c r="N11" s="14">
        <v>13.000999999999999</v>
      </c>
      <c r="O11" s="14">
        <v>13.269</v>
      </c>
      <c r="Q11">
        <v>7</v>
      </c>
      <c r="R11">
        <v>9.2509999999999994</v>
      </c>
      <c r="S11">
        <v>289025595</v>
      </c>
      <c r="T11">
        <v>9.1530000000000005</v>
      </c>
      <c r="V11">
        <v>9.3409999999999993</v>
      </c>
    </row>
    <row r="12" spans="2:22">
      <c r="B12">
        <v>23</v>
      </c>
      <c r="C12" s="9">
        <v>8.4580000000000002</v>
      </c>
      <c r="D12" s="9">
        <v>4534932</v>
      </c>
      <c r="E12" s="9">
        <v>8.4</v>
      </c>
      <c r="F12" s="9"/>
      <c r="G12" s="9">
        <v>8.4979999999999993</v>
      </c>
      <c r="J12">
        <v>8</v>
      </c>
      <c r="K12">
        <v>13.315</v>
      </c>
      <c r="M12">
        <v>3575900</v>
      </c>
      <c r="N12">
        <v>13.269</v>
      </c>
      <c r="O12">
        <v>13.43</v>
      </c>
      <c r="Q12">
        <v>8</v>
      </c>
      <c r="R12" s="9">
        <v>10.224</v>
      </c>
      <c r="S12" s="9">
        <v>6472064</v>
      </c>
      <c r="T12" s="9">
        <v>10.086</v>
      </c>
      <c r="U12" s="9"/>
      <c r="V12" s="9">
        <v>10.361000000000001</v>
      </c>
    </row>
    <row r="13" spans="2:22">
      <c r="B13">
        <v>24</v>
      </c>
      <c r="C13">
        <v>8.7029999999999994</v>
      </c>
      <c r="D13">
        <v>61953687</v>
      </c>
      <c r="E13">
        <v>8.5839999999999996</v>
      </c>
      <c r="G13">
        <v>8.8059999999999992</v>
      </c>
      <c r="J13">
        <v>9</v>
      </c>
      <c r="K13" s="9">
        <v>13.499000000000001</v>
      </c>
      <c r="L13" s="9"/>
      <c r="M13" s="9">
        <v>4076669</v>
      </c>
      <c r="N13" s="9">
        <v>13.43</v>
      </c>
      <c r="O13" s="9">
        <v>13.596</v>
      </c>
      <c r="Q13">
        <v>9</v>
      </c>
      <c r="R13">
        <v>10.412000000000001</v>
      </c>
      <c r="S13">
        <v>1404666</v>
      </c>
      <c r="T13">
        <v>10.361000000000001</v>
      </c>
      <c r="V13">
        <v>10.458</v>
      </c>
    </row>
    <row r="14" spans="2:22">
      <c r="B14">
        <v>25</v>
      </c>
      <c r="C14">
        <v>8.8439999999999994</v>
      </c>
      <c r="D14">
        <v>38978421</v>
      </c>
      <c r="E14">
        <v>8.8059999999999992</v>
      </c>
      <c r="G14">
        <v>8.9510000000000005</v>
      </c>
      <c r="J14">
        <v>10</v>
      </c>
      <c r="K14">
        <v>13.872</v>
      </c>
      <c r="M14">
        <v>11445363</v>
      </c>
      <c r="N14">
        <v>13.68</v>
      </c>
      <c r="O14">
        <v>13.917</v>
      </c>
      <c r="Q14">
        <v>10</v>
      </c>
      <c r="R14">
        <v>11.465999999999999</v>
      </c>
      <c r="S14">
        <v>2640462</v>
      </c>
      <c r="T14">
        <v>11.416</v>
      </c>
      <c r="V14">
        <v>11.526999999999999</v>
      </c>
    </row>
    <row r="15" spans="2:22">
      <c r="B15">
        <v>26</v>
      </c>
      <c r="C15">
        <v>9.0570000000000004</v>
      </c>
      <c r="D15">
        <v>31353983</v>
      </c>
      <c r="E15">
        <v>8.9510000000000005</v>
      </c>
      <c r="G15">
        <v>9.1739999999999995</v>
      </c>
      <c r="J15">
        <v>11</v>
      </c>
      <c r="K15">
        <v>13.958</v>
      </c>
      <c r="M15">
        <v>5095349</v>
      </c>
      <c r="N15">
        <v>13.917</v>
      </c>
      <c r="O15">
        <v>14.031000000000001</v>
      </c>
      <c r="Q15">
        <v>11</v>
      </c>
      <c r="R15">
        <v>11.646000000000001</v>
      </c>
      <c r="S15">
        <v>113839915</v>
      </c>
      <c r="T15">
        <v>11.586</v>
      </c>
      <c r="V15">
        <v>12.131</v>
      </c>
    </row>
    <row r="16" spans="2:22">
      <c r="B16">
        <v>27</v>
      </c>
      <c r="C16">
        <v>9.26</v>
      </c>
      <c r="D16">
        <v>576611707</v>
      </c>
      <c r="E16">
        <v>9.1739999999999995</v>
      </c>
      <c r="G16">
        <v>9.3369999999999997</v>
      </c>
      <c r="J16">
        <v>12</v>
      </c>
      <c r="K16" s="14">
        <v>14.106</v>
      </c>
      <c r="L16" s="14"/>
      <c r="M16" s="14">
        <v>37291914</v>
      </c>
      <c r="N16" s="14">
        <v>14.031000000000001</v>
      </c>
      <c r="O16" s="14">
        <v>14.315</v>
      </c>
      <c r="Q16">
        <v>12</v>
      </c>
      <c r="R16">
        <v>12.175000000000001</v>
      </c>
      <c r="S16">
        <v>13490897</v>
      </c>
      <c r="T16">
        <v>12.141999999999999</v>
      </c>
      <c r="V16">
        <v>12.406000000000001</v>
      </c>
    </row>
    <row r="17" spans="2:23">
      <c r="B17">
        <v>28</v>
      </c>
      <c r="C17">
        <v>9.3849999999999998</v>
      </c>
      <c r="D17">
        <v>9458315</v>
      </c>
      <c r="E17">
        <v>9.3369999999999997</v>
      </c>
      <c r="G17">
        <v>9.4450000000000003</v>
      </c>
      <c r="J17">
        <v>13</v>
      </c>
      <c r="K17" s="4">
        <v>14.747999999999999</v>
      </c>
      <c r="L17" s="4"/>
      <c r="M17" s="4">
        <v>6606313</v>
      </c>
      <c r="N17" s="4">
        <v>14.712</v>
      </c>
      <c r="O17" s="4">
        <v>14.821</v>
      </c>
      <c r="P17" s="19" t="s">
        <v>135</v>
      </c>
      <c r="Q17">
        <v>13</v>
      </c>
      <c r="R17" s="14">
        <v>13.108000000000001</v>
      </c>
      <c r="S17" s="5">
        <v>1583544916</v>
      </c>
      <c r="T17" s="14">
        <v>12.923</v>
      </c>
      <c r="U17" s="14"/>
      <c r="V17" s="14">
        <v>13.292999999999999</v>
      </c>
      <c r="W17" s="19" t="s">
        <v>135</v>
      </c>
    </row>
    <row r="18" spans="2:23">
      <c r="B18">
        <v>29</v>
      </c>
      <c r="C18" s="9">
        <v>9.6259999999999994</v>
      </c>
      <c r="D18" s="9">
        <v>65651779</v>
      </c>
      <c r="E18" s="9">
        <v>9.57</v>
      </c>
      <c r="F18" s="9"/>
      <c r="G18" s="9">
        <v>9.8170000000000002</v>
      </c>
      <c r="J18">
        <v>14</v>
      </c>
      <c r="K18">
        <v>15.085000000000001</v>
      </c>
      <c r="M18">
        <v>1872688</v>
      </c>
      <c r="N18">
        <v>15.039</v>
      </c>
      <c r="O18">
        <v>15.15</v>
      </c>
      <c r="Q18">
        <v>14</v>
      </c>
      <c r="R18" s="3">
        <v>13.492000000000001</v>
      </c>
      <c r="S18" s="3">
        <v>4882533</v>
      </c>
      <c r="T18" s="3">
        <v>13.454000000000001</v>
      </c>
      <c r="U18" s="3"/>
      <c r="V18" s="3">
        <v>13.601000000000001</v>
      </c>
    </row>
    <row r="19" spans="2:23">
      <c r="B19">
        <v>30</v>
      </c>
      <c r="C19" s="9">
        <v>9.9380000000000006</v>
      </c>
      <c r="D19" s="9">
        <v>64274631</v>
      </c>
      <c r="E19" s="9">
        <v>9.8170000000000002</v>
      </c>
      <c r="F19" s="9"/>
      <c r="G19" s="9">
        <v>10.124000000000001</v>
      </c>
      <c r="J19">
        <v>15</v>
      </c>
      <c r="K19" s="16">
        <v>16.138000000000002</v>
      </c>
      <c r="L19" s="16"/>
      <c r="M19" s="16">
        <v>17504437</v>
      </c>
      <c r="N19" s="16">
        <v>15.944000000000001</v>
      </c>
      <c r="O19" s="16">
        <v>16.303000000000001</v>
      </c>
      <c r="Q19">
        <v>15</v>
      </c>
      <c r="R19">
        <v>13.827</v>
      </c>
      <c r="S19">
        <v>14982486</v>
      </c>
      <c r="T19">
        <v>13.698</v>
      </c>
      <c r="V19">
        <v>13.920999999999999</v>
      </c>
    </row>
    <row r="20" spans="2:23">
      <c r="B20">
        <v>31</v>
      </c>
      <c r="C20" s="3">
        <v>10.210000000000001</v>
      </c>
      <c r="D20" s="3">
        <v>39045296</v>
      </c>
      <c r="E20" s="3">
        <v>10.124000000000001</v>
      </c>
      <c r="F20" s="3"/>
      <c r="G20" s="3">
        <v>10.372</v>
      </c>
      <c r="H20" s="3"/>
      <c r="J20">
        <v>16</v>
      </c>
      <c r="K20">
        <v>16.359000000000002</v>
      </c>
      <c r="M20">
        <v>3875084</v>
      </c>
      <c r="N20">
        <v>16.303000000000001</v>
      </c>
      <c r="O20">
        <v>16.457999999999998</v>
      </c>
      <c r="Q20">
        <v>16</v>
      </c>
      <c r="R20" s="14">
        <v>14.16</v>
      </c>
      <c r="S20" s="5">
        <v>2351494383</v>
      </c>
      <c r="T20" s="14">
        <v>14.019</v>
      </c>
      <c r="U20" s="14"/>
      <c r="V20" s="14">
        <v>14.375999999999999</v>
      </c>
      <c r="W20" s="19" t="s">
        <v>135</v>
      </c>
    </row>
    <row r="21" spans="2:23">
      <c r="B21">
        <v>32</v>
      </c>
      <c r="C21">
        <v>10.973000000000001</v>
      </c>
      <c r="D21">
        <v>13742823</v>
      </c>
      <c r="E21">
        <v>10.866</v>
      </c>
      <c r="G21">
        <v>11.065</v>
      </c>
      <c r="J21">
        <v>17</v>
      </c>
      <c r="K21" s="4">
        <v>17.593</v>
      </c>
      <c r="L21" s="4"/>
      <c r="M21" s="4">
        <v>1851129</v>
      </c>
      <c r="N21" s="4">
        <v>17.552</v>
      </c>
      <c r="O21" s="4">
        <v>17.640999999999998</v>
      </c>
      <c r="P21" s="19" t="s">
        <v>135</v>
      </c>
      <c r="Q21">
        <v>17</v>
      </c>
      <c r="R21">
        <v>14.416</v>
      </c>
      <c r="S21">
        <v>12099912</v>
      </c>
      <c r="T21">
        <v>14.382</v>
      </c>
      <c r="V21">
        <v>14.614000000000001</v>
      </c>
    </row>
    <row r="22" spans="2:23">
      <c r="B22">
        <v>33</v>
      </c>
      <c r="C22">
        <v>11.109</v>
      </c>
      <c r="D22">
        <v>7704815</v>
      </c>
      <c r="E22">
        <v>11.065</v>
      </c>
      <c r="G22">
        <v>11.164</v>
      </c>
      <c r="J22">
        <v>18</v>
      </c>
      <c r="K22">
        <v>17.873000000000001</v>
      </c>
      <c r="M22">
        <v>2164803</v>
      </c>
      <c r="N22">
        <v>17.792999999999999</v>
      </c>
      <c r="O22">
        <v>17.957000000000001</v>
      </c>
      <c r="Q22">
        <v>18</v>
      </c>
      <c r="R22">
        <v>15.086</v>
      </c>
      <c r="S22">
        <v>7868368</v>
      </c>
      <c r="T22">
        <v>14.97</v>
      </c>
      <c r="V22">
        <v>15.132</v>
      </c>
    </row>
    <row r="23" spans="2:23">
      <c r="B23">
        <v>34</v>
      </c>
      <c r="C23">
        <v>11.26</v>
      </c>
      <c r="D23">
        <v>13585987</v>
      </c>
      <c r="E23">
        <v>11.164</v>
      </c>
      <c r="G23">
        <v>11.327</v>
      </c>
      <c r="J23">
        <v>19</v>
      </c>
      <c r="K23" s="14">
        <v>18.702000000000002</v>
      </c>
      <c r="L23" s="14"/>
      <c r="M23" s="14">
        <v>5970152</v>
      </c>
      <c r="N23" s="14">
        <v>18.609000000000002</v>
      </c>
      <c r="O23" s="14">
        <v>18.925999999999998</v>
      </c>
      <c r="P23" s="5" t="s">
        <v>135</v>
      </c>
      <c r="Q23">
        <v>19</v>
      </c>
      <c r="R23">
        <v>15.185</v>
      </c>
      <c r="S23">
        <v>10301440</v>
      </c>
      <c r="T23">
        <v>15.132</v>
      </c>
      <c r="V23">
        <v>15.294</v>
      </c>
    </row>
    <row r="24" spans="2:23">
      <c r="B24">
        <v>35</v>
      </c>
      <c r="C24">
        <v>11.491</v>
      </c>
      <c r="D24">
        <v>12994840</v>
      </c>
      <c r="E24">
        <v>11.414</v>
      </c>
      <c r="G24">
        <v>11.616</v>
      </c>
      <c r="J24">
        <v>20</v>
      </c>
      <c r="K24">
        <v>19.561</v>
      </c>
      <c r="M24">
        <v>5241487</v>
      </c>
      <c r="N24">
        <v>19.483000000000001</v>
      </c>
      <c r="O24">
        <v>19.655000000000001</v>
      </c>
      <c r="Q24">
        <v>20</v>
      </c>
      <c r="R24">
        <v>15.712</v>
      </c>
      <c r="S24">
        <v>4614644</v>
      </c>
      <c r="T24">
        <v>15.592000000000001</v>
      </c>
      <c r="V24">
        <v>15.778</v>
      </c>
    </row>
    <row r="25" spans="2:23">
      <c r="B25">
        <v>36</v>
      </c>
      <c r="C25">
        <v>11.670999999999999</v>
      </c>
      <c r="D25">
        <v>12980336</v>
      </c>
      <c r="E25">
        <v>11.616</v>
      </c>
      <c r="G25">
        <v>11.755000000000001</v>
      </c>
      <c r="J25">
        <v>21</v>
      </c>
      <c r="K25">
        <v>20.478999999999999</v>
      </c>
      <c r="M25">
        <v>8543088</v>
      </c>
      <c r="N25">
        <v>20.314</v>
      </c>
      <c r="O25">
        <v>20.61</v>
      </c>
      <c r="Q25">
        <v>21</v>
      </c>
      <c r="R25" s="16">
        <v>16.135000000000002</v>
      </c>
      <c r="S25" s="16">
        <v>14487942</v>
      </c>
      <c r="T25" s="16">
        <v>16.074999999999999</v>
      </c>
      <c r="U25" s="16"/>
      <c r="V25" s="16">
        <v>16.209</v>
      </c>
    </row>
    <row r="26" spans="2:23">
      <c r="B26">
        <v>37</v>
      </c>
      <c r="C26">
        <v>11.804</v>
      </c>
      <c r="D26">
        <v>18507075</v>
      </c>
      <c r="E26">
        <v>11.755000000000001</v>
      </c>
      <c r="G26">
        <v>11.853999999999999</v>
      </c>
      <c r="J26">
        <v>22</v>
      </c>
      <c r="K26">
        <v>20.684000000000001</v>
      </c>
      <c r="M26">
        <v>4253941</v>
      </c>
      <c r="N26">
        <v>20.61</v>
      </c>
      <c r="O26">
        <v>20.725999999999999</v>
      </c>
      <c r="Q26">
        <v>22</v>
      </c>
      <c r="R26">
        <v>16.248000000000001</v>
      </c>
      <c r="S26">
        <v>10027371</v>
      </c>
      <c r="T26">
        <v>16.209</v>
      </c>
      <c r="V26">
        <v>16.326000000000001</v>
      </c>
    </row>
    <row r="27" spans="2:23">
      <c r="B27">
        <v>38</v>
      </c>
      <c r="C27">
        <v>11.898999999999999</v>
      </c>
      <c r="D27">
        <v>20182855</v>
      </c>
      <c r="E27">
        <v>11.853999999999999</v>
      </c>
      <c r="G27">
        <v>11.920999999999999</v>
      </c>
      <c r="J27">
        <v>23</v>
      </c>
      <c r="K27">
        <v>21.48</v>
      </c>
      <c r="M27">
        <v>5251089</v>
      </c>
      <c r="N27">
        <v>21.338999999999999</v>
      </c>
      <c r="O27">
        <v>21.619</v>
      </c>
      <c r="Q27">
        <v>23</v>
      </c>
      <c r="R27">
        <v>16.361000000000001</v>
      </c>
      <c r="S27">
        <v>5514530</v>
      </c>
      <c r="T27">
        <v>16.326000000000001</v>
      </c>
      <c r="V27">
        <v>16.459</v>
      </c>
    </row>
    <row r="28" spans="2:23">
      <c r="B28">
        <v>39</v>
      </c>
      <c r="C28">
        <v>11.936999999999999</v>
      </c>
      <c r="D28">
        <v>37839641</v>
      </c>
      <c r="E28">
        <v>11.920999999999999</v>
      </c>
      <c r="G28">
        <v>12.128</v>
      </c>
      <c r="J28">
        <v>24</v>
      </c>
      <c r="K28">
        <v>21.872</v>
      </c>
      <c r="M28">
        <v>8714176</v>
      </c>
      <c r="N28">
        <v>21.815999999999999</v>
      </c>
      <c r="O28">
        <v>22.021000000000001</v>
      </c>
      <c r="Q28">
        <v>24</v>
      </c>
      <c r="R28">
        <v>16.638999999999999</v>
      </c>
      <c r="S28">
        <v>6036196</v>
      </c>
      <c r="T28">
        <v>16.565000000000001</v>
      </c>
      <c r="V28">
        <v>16.736000000000001</v>
      </c>
    </row>
    <row r="29" spans="2:23">
      <c r="B29">
        <v>40</v>
      </c>
      <c r="C29">
        <v>12.228</v>
      </c>
      <c r="D29">
        <v>24401806</v>
      </c>
      <c r="E29">
        <v>12.128</v>
      </c>
      <c r="G29">
        <v>12.257999999999999</v>
      </c>
      <c r="J29">
        <v>25</v>
      </c>
      <c r="K29" s="78">
        <v>23.187000000000001</v>
      </c>
      <c r="L29" s="78"/>
      <c r="M29" s="78">
        <v>7785153</v>
      </c>
      <c r="N29" s="78">
        <v>23.05</v>
      </c>
      <c r="O29" s="78">
        <v>23.300999999999998</v>
      </c>
      <c r="P29" s="5" t="s">
        <v>133</v>
      </c>
      <c r="Q29">
        <v>25</v>
      </c>
      <c r="R29">
        <v>16.797999999999998</v>
      </c>
      <c r="S29">
        <v>2117972</v>
      </c>
      <c r="T29">
        <v>16.745000000000001</v>
      </c>
      <c r="V29">
        <v>16.872</v>
      </c>
    </row>
    <row r="30" spans="2:23">
      <c r="B30">
        <v>41</v>
      </c>
      <c r="C30" s="9">
        <v>12.305</v>
      </c>
      <c r="D30" s="9">
        <v>43211204</v>
      </c>
      <c r="E30" s="9">
        <v>12.257999999999999</v>
      </c>
      <c r="F30" s="9"/>
      <c r="G30" s="9">
        <v>12.528</v>
      </c>
      <c r="J30">
        <v>26</v>
      </c>
      <c r="K30" s="14">
        <v>23.463999999999999</v>
      </c>
      <c r="L30" s="14"/>
      <c r="M30" s="14">
        <v>7771870</v>
      </c>
      <c r="N30" s="14">
        <v>23.391999999999999</v>
      </c>
      <c r="O30" s="14">
        <v>23.594000000000001</v>
      </c>
      <c r="Q30">
        <v>26</v>
      </c>
      <c r="R30">
        <v>17.5</v>
      </c>
      <c r="S30">
        <v>8624841</v>
      </c>
      <c r="T30">
        <v>17.431999999999999</v>
      </c>
      <c r="V30">
        <v>17.713999999999999</v>
      </c>
    </row>
    <row r="31" spans="2:23">
      <c r="B31">
        <v>42</v>
      </c>
      <c r="C31">
        <v>12.586</v>
      </c>
      <c r="D31">
        <v>10685689</v>
      </c>
      <c r="E31">
        <v>12.528</v>
      </c>
      <c r="G31">
        <v>12.646000000000001</v>
      </c>
      <c r="J31">
        <v>27</v>
      </c>
      <c r="K31">
        <v>23.67</v>
      </c>
      <c r="M31">
        <v>2575276</v>
      </c>
      <c r="N31">
        <v>23.611000000000001</v>
      </c>
      <c r="O31">
        <v>23.751000000000001</v>
      </c>
      <c r="Q31">
        <v>27</v>
      </c>
      <c r="R31">
        <v>17.870999999999999</v>
      </c>
      <c r="S31">
        <v>5830514</v>
      </c>
      <c r="T31">
        <v>17.713999999999999</v>
      </c>
      <c r="V31">
        <v>17.933</v>
      </c>
    </row>
    <row r="32" spans="2:23">
      <c r="B32">
        <v>43</v>
      </c>
      <c r="C32">
        <v>12.692</v>
      </c>
      <c r="D32">
        <v>8245510</v>
      </c>
      <c r="E32">
        <v>12.646000000000001</v>
      </c>
      <c r="G32">
        <v>12.848000000000001</v>
      </c>
      <c r="J32">
        <v>28</v>
      </c>
      <c r="K32" s="78">
        <v>23.898</v>
      </c>
      <c r="L32" s="78"/>
      <c r="M32" s="78">
        <v>7455820</v>
      </c>
      <c r="N32" s="78">
        <v>23.838999999999999</v>
      </c>
      <c r="O32" s="78">
        <v>24.009</v>
      </c>
      <c r="Q32">
        <v>28</v>
      </c>
      <c r="R32">
        <v>18.166</v>
      </c>
      <c r="S32">
        <v>2657120</v>
      </c>
      <c r="T32">
        <v>18.056000000000001</v>
      </c>
      <c r="V32">
        <v>18.303000000000001</v>
      </c>
    </row>
    <row r="33" spans="2:22">
      <c r="B33">
        <v>44</v>
      </c>
      <c r="C33" s="14">
        <v>13.067</v>
      </c>
      <c r="D33" s="14">
        <v>418018594</v>
      </c>
      <c r="E33" s="14">
        <v>12.848000000000001</v>
      </c>
      <c r="F33" s="14"/>
      <c r="G33" s="14">
        <v>13.263</v>
      </c>
      <c r="J33">
        <v>29</v>
      </c>
      <c r="K33">
        <v>24.108000000000001</v>
      </c>
      <c r="M33">
        <v>19426262</v>
      </c>
      <c r="N33">
        <v>24.009</v>
      </c>
      <c r="O33">
        <v>24.212</v>
      </c>
      <c r="Q33">
        <v>29</v>
      </c>
      <c r="R33" s="16">
        <v>18.408999999999999</v>
      </c>
      <c r="S33" s="16">
        <v>10565926</v>
      </c>
      <c r="T33" s="16">
        <v>18.306000000000001</v>
      </c>
      <c r="U33" s="16"/>
      <c r="V33" s="16">
        <v>18.489999999999998</v>
      </c>
    </row>
    <row r="34" spans="2:22">
      <c r="B34">
        <v>45</v>
      </c>
      <c r="C34">
        <v>13.321999999999999</v>
      </c>
      <c r="D34">
        <v>22828644</v>
      </c>
      <c r="E34">
        <v>13.263</v>
      </c>
      <c r="G34">
        <v>13.420999999999999</v>
      </c>
      <c r="J34">
        <v>30</v>
      </c>
      <c r="K34">
        <v>24.667999999999999</v>
      </c>
      <c r="M34">
        <v>14500356</v>
      </c>
      <c r="N34">
        <v>24.577000000000002</v>
      </c>
      <c r="O34">
        <v>24.829000000000001</v>
      </c>
      <c r="Q34">
        <v>30</v>
      </c>
      <c r="R34">
        <v>18.533000000000001</v>
      </c>
      <c r="S34">
        <v>4464941</v>
      </c>
      <c r="T34">
        <v>18.489999999999998</v>
      </c>
      <c r="V34">
        <v>18.61</v>
      </c>
    </row>
    <row r="35" spans="2:22">
      <c r="B35">
        <v>46</v>
      </c>
      <c r="C35" s="3">
        <v>13.481</v>
      </c>
      <c r="D35" s="3">
        <v>7852448</v>
      </c>
      <c r="E35" s="3">
        <v>13.420999999999999</v>
      </c>
      <c r="F35" s="3"/>
      <c r="G35" s="3">
        <v>13.586</v>
      </c>
      <c r="H35" s="3"/>
      <c r="J35">
        <v>31</v>
      </c>
      <c r="K35">
        <v>24.896000000000001</v>
      </c>
      <c r="M35">
        <v>4170410</v>
      </c>
      <c r="N35">
        <v>24.829000000000001</v>
      </c>
      <c r="O35">
        <v>24.981999999999999</v>
      </c>
      <c r="Q35">
        <v>31</v>
      </c>
      <c r="R35" s="14">
        <v>18.689</v>
      </c>
      <c r="S35" s="14">
        <v>16522773</v>
      </c>
      <c r="T35" s="14">
        <v>18.61</v>
      </c>
      <c r="U35" s="14"/>
      <c r="V35" s="14">
        <v>18.908000000000001</v>
      </c>
    </row>
    <row r="36" spans="2:22">
      <c r="B36">
        <v>47</v>
      </c>
      <c r="C36">
        <v>13.741</v>
      </c>
      <c r="D36">
        <v>22768794</v>
      </c>
      <c r="E36">
        <v>13.586</v>
      </c>
      <c r="G36">
        <v>13.784000000000001</v>
      </c>
      <c r="J36">
        <v>32</v>
      </c>
      <c r="K36">
        <v>25.085000000000001</v>
      </c>
      <c r="M36">
        <v>13323641</v>
      </c>
      <c r="N36">
        <v>24.981999999999999</v>
      </c>
      <c r="O36">
        <v>25.195</v>
      </c>
      <c r="Q36">
        <v>32</v>
      </c>
      <c r="R36">
        <v>19.032</v>
      </c>
      <c r="S36">
        <v>6365762</v>
      </c>
      <c r="T36">
        <v>18.908000000000001</v>
      </c>
      <c r="V36">
        <v>19.131</v>
      </c>
    </row>
    <row r="37" spans="2:22">
      <c r="B37">
        <v>48</v>
      </c>
      <c r="C37">
        <v>13.824</v>
      </c>
      <c r="D37">
        <v>13466267</v>
      </c>
      <c r="E37">
        <v>13.784000000000001</v>
      </c>
      <c r="G37">
        <v>13.853999999999999</v>
      </c>
      <c r="J37">
        <v>33</v>
      </c>
      <c r="K37" s="78">
        <v>25.276</v>
      </c>
      <c r="L37" s="78"/>
      <c r="M37" s="78">
        <v>3475421</v>
      </c>
      <c r="N37" s="78">
        <v>25.218</v>
      </c>
      <c r="O37" s="78">
        <v>25.387</v>
      </c>
      <c r="Q37">
        <v>33</v>
      </c>
      <c r="R37">
        <v>19.315000000000001</v>
      </c>
      <c r="S37">
        <v>4407734</v>
      </c>
      <c r="T37">
        <v>19.225999999999999</v>
      </c>
      <c r="V37">
        <v>19.457000000000001</v>
      </c>
    </row>
    <row r="38" spans="2:22">
      <c r="B38">
        <v>49</v>
      </c>
      <c r="C38">
        <v>13.88</v>
      </c>
      <c r="D38">
        <v>12657381</v>
      </c>
      <c r="E38">
        <v>13.853999999999999</v>
      </c>
      <c r="G38">
        <v>13.922000000000001</v>
      </c>
      <c r="J38">
        <v>34</v>
      </c>
      <c r="K38">
        <v>25.666</v>
      </c>
      <c r="M38">
        <v>6705471</v>
      </c>
      <c r="N38">
        <v>25.571999999999999</v>
      </c>
      <c r="O38">
        <v>25.812999999999999</v>
      </c>
      <c r="Q38">
        <v>34</v>
      </c>
      <c r="R38">
        <v>19.556000000000001</v>
      </c>
      <c r="S38">
        <v>10262696</v>
      </c>
      <c r="T38">
        <v>19.48</v>
      </c>
      <c r="V38">
        <v>19.669</v>
      </c>
    </row>
    <row r="39" spans="2:22">
      <c r="B39">
        <v>50</v>
      </c>
      <c r="C39">
        <v>13.962</v>
      </c>
      <c r="D39">
        <v>13376761</v>
      </c>
      <c r="E39">
        <v>13.922000000000001</v>
      </c>
      <c r="G39">
        <v>14.021000000000001</v>
      </c>
      <c r="J39">
        <v>35</v>
      </c>
      <c r="K39">
        <v>25.887</v>
      </c>
      <c r="M39">
        <v>2470637</v>
      </c>
      <c r="N39">
        <v>25.812999999999999</v>
      </c>
      <c r="O39">
        <v>25.916</v>
      </c>
      <c r="Q39">
        <v>35</v>
      </c>
      <c r="R39">
        <v>19.742999999999999</v>
      </c>
      <c r="S39">
        <v>3420724</v>
      </c>
      <c r="T39">
        <v>19.683</v>
      </c>
      <c r="V39">
        <v>19.844999999999999</v>
      </c>
    </row>
    <row r="40" spans="2:22">
      <c r="B40">
        <v>51</v>
      </c>
      <c r="C40" s="14">
        <v>14.112</v>
      </c>
      <c r="D40" s="14">
        <v>196142073</v>
      </c>
      <c r="E40" s="14">
        <v>14.021000000000001</v>
      </c>
      <c r="F40" s="14"/>
      <c r="G40" s="14">
        <v>14.340999999999999</v>
      </c>
      <c r="J40">
        <v>36</v>
      </c>
      <c r="K40">
        <v>25.978000000000002</v>
      </c>
      <c r="M40">
        <v>15702615</v>
      </c>
      <c r="N40">
        <v>25.916</v>
      </c>
      <c r="O40">
        <v>26.135000000000002</v>
      </c>
      <c r="Q40">
        <v>36</v>
      </c>
      <c r="R40">
        <v>20.052</v>
      </c>
      <c r="S40">
        <v>7846302</v>
      </c>
      <c r="T40">
        <v>19.997</v>
      </c>
      <c r="V40">
        <v>20.126999999999999</v>
      </c>
    </row>
    <row r="41" spans="2:22" s="19" customFormat="1">
      <c r="C41" s="14"/>
      <c r="D41" s="14"/>
      <c r="E41" s="14"/>
      <c r="F41" s="14"/>
      <c r="G41" s="14"/>
      <c r="K41" s="78">
        <v>26.51</v>
      </c>
      <c r="L41" s="78"/>
      <c r="M41" s="78">
        <v>3105860</v>
      </c>
      <c r="N41" s="78">
        <v>26.382999999999999</v>
      </c>
      <c r="O41" s="78">
        <v>26.547999999999998</v>
      </c>
    </row>
    <row r="42" spans="2:22">
      <c r="B42">
        <v>52</v>
      </c>
      <c r="C42">
        <v>14.398999999999999</v>
      </c>
      <c r="D42">
        <v>13870666</v>
      </c>
      <c r="E42">
        <v>14.340999999999999</v>
      </c>
      <c r="G42">
        <v>14.446999999999999</v>
      </c>
      <c r="J42">
        <v>37</v>
      </c>
      <c r="K42" s="14">
        <v>27.821000000000002</v>
      </c>
      <c r="L42" s="14"/>
      <c r="M42" s="14">
        <v>10256730</v>
      </c>
      <c r="N42" s="14">
        <v>27.757999999999999</v>
      </c>
      <c r="O42" s="14">
        <v>28.02</v>
      </c>
      <c r="Q42">
        <v>37</v>
      </c>
      <c r="R42">
        <v>20.475000000000001</v>
      </c>
      <c r="S42">
        <v>13305457</v>
      </c>
      <c r="T42">
        <v>20.321000000000002</v>
      </c>
      <c r="V42">
        <v>20.603000000000002</v>
      </c>
    </row>
    <row r="43" spans="2:22">
      <c r="B43">
        <v>53</v>
      </c>
      <c r="C43">
        <v>14.502000000000001</v>
      </c>
      <c r="D43">
        <v>16404790</v>
      </c>
      <c r="E43">
        <v>14.446999999999999</v>
      </c>
      <c r="G43">
        <v>14.58</v>
      </c>
      <c r="J43">
        <v>38</v>
      </c>
      <c r="K43">
        <v>28.170999999999999</v>
      </c>
      <c r="M43">
        <v>27972333</v>
      </c>
      <c r="N43">
        <v>28.033999999999999</v>
      </c>
      <c r="O43">
        <v>28.372</v>
      </c>
      <c r="Q43">
        <v>38</v>
      </c>
      <c r="R43">
        <v>20.677</v>
      </c>
      <c r="S43">
        <v>5541784</v>
      </c>
      <c r="T43">
        <v>20.617000000000001</v>
      </c>
      <c r="V43">
        <v>20.792000000000002</v>
      </c>
    </row>
    <row r="44" spans="2:22">
      <c r="B44">
        <v>54</v>
      </c>
      <c r="C44">
        <v>14.66</v>
      </c>
      <c r="D44">
        <v>38911796</v>
      </c>
      <c r="E44">
        <v>14.58</v>
      </c>
      <c r="G44">
        <v>14.805999999999999</v>
      </c>
      <c r="J44">
        <v>39</v>
      </c>
      <c r="K44">
        <v>28.451000000000001</v>
      </c>
      <c r="M44">
        <v>936680</v>
      </c>
      <c r="N44">
        <v>28.402000000000001</v>
      </c>
      <c r="O44">
        <v>28.495999999999999</v>
      </c>
      <c r="Q44">
        <v>39</v>
      </c>
      <c r="R44">
        <v>20.957000000000001</v>
      </c>
      <c r="S44">
        <v>6976623</v>
      </c>
      <c r="T44">
        <v>20.852</v>
      </c>
      <c r="V44">
        <v>21.074000000000002</v>
      </c>
    </row>
    <row r="45" spans="2:22">
      <c r="B45">
        <v>55</v>
      </c>
      <c r="C45">
        <v>14.85</v>
      </c>
      <c r="D45">
        <v>6775720</v>
      </c>
      <c r="E45">
        <v>14.805999999999999</v>
      </c>
      <c r="G45">
        <v>14.878</v>
      </c>
      <c r="J45">
        <v>40</v>
      </c>
      <c r="K45">
        <v>28.724</v>
      </c>
      <c r="M45">
        <v>1205029</v>
      </c>
      <c r="N45">
        <v>28.678999999999998</v>
      </c>
      <c r="O45">
        <v>28.763999999999999</v>
      </c>
      <c r="Q45">
        <v>40</v>
      </c>
      <c r="R45">
        <v>21.135999999999999</v>
      </c>
      <c r="S45">
        <v>2837686</v>
      </c>
      <c r="T45">
        <v>21.082999999999998</v>
      </c>
      <c r="V45">
        <v>21.207999999999998</v>
      </c>
    </row>
    <row r="46" spans="2:22">
      <c r="B46">
        <v>56</v>
      </c>
      <c r="C46">
        <v>14.913</v>
      </c>
      <c r="D46">
        <v>8503203</v>
      </c>
      <c r="E46">
        <v>14.878</v>
      </c>
      <c r="G46">
        <v>14.964</v>
      </c>
      <c r="J46">
        <v>41</v>
      </c>
      <c r="K46">
        <v>29.3</v>
      </c>
      <c r="M46">
        <v>3587228</v>
      </c>
      <c r="N46">
        <v>29.247</v>
      </c>
      <c r="O46">
        <v>29.327000000000002</v>
      </c>
      <c r="Q46">
        <v>41</v>
      </c>
      <c r="R46">
        <v>21.29</v>
      </c>
      <c r="S46">
        <v>3280969</v>
      </c>
      <c r="T46">
        <v>21.227</v>
      </c>
      <c r="V46">
        <v>21.324000000000002</v>
      </c>
    </row>
    <row r="47" spans="2:22">
      <c r="B47">
        <v>57</v>
      </c>
      <c r="C47">
        <v>15.122</v>
      </c>
      <c r="D47">
        <v>28840284</v>
      </c>
      <c r="E47">
        <v>15.032999999999999</v>
      </c>
      <c r="G47">
        <v>15.281000000000001</v>
      </c>
      <c r="J47">
        <v>42</v>
      </c>
      <c r="K47" s="78">
        <v>29.382000000000001</v>
      </c>
      <c r="L47" s="78"/>
      <c r="M47" s="78">
        <v>32873829</v>
      </c>
      <c r="N47" s="78">
        <v>29.327000000000002</v>
      </c>
      <c r="O47" s="78">
        <v>29.497</v>
      </c>
      <c r="Q47">
        <v>42</v>
      </c>
      <c r="R47">
        <v>21.468</v>
      </c>
      <c r="S47">
        <v>5791832</v>
      </c>
      <c r="T47">
        <v>21.407</v>
      </c>
      <c r="V47">
        <v>21.527000000000001</v>
      </c>
    </row>
    <row r="48" spans="2:22">
      <c r="B48">
        <v>58</v>
      </c>
      <c r="C48">
        <v>15.696999999999999</v>
      </c>
      <c r="D48">
        <v>12234292</v>
      </c>
      <c r="E48">
        <v>15.571</v>
      </c>
      <c r="G48">
        <v>15.739000000000001</v>
      </c>
      <c r="J48">
        <v>43</v>
      </c>
      <c r="K48">
        <v>29.667999999999999</v>
      </c>
      <c r="M48">
        <v>2298910</v>
      </c>
      <c r="N48">
        <v>29.584</v>
      </c>
      <c r="O48">
        <v>29.742999999999999</v>
      </c>
      <c r="Q48">
        <v>43</v>
      </c>
      <c r="R48">
        <v>21.687000000000001</v>
      </c>
      <c r="S48">
        <v>9948420</v>
      </c>
      <c r="T48">
        <v>21.606000000000002</v>
      </c>
      <c r="V48">
        <v>21.814</v>
      </c>
    </row>
    <row r="49" spans="2:24">
      <c r="B49">
        <v>59</v>
      </c>
      <c r="C49" s="25">
        <v>15.791</v>
      </c>
      <c r="D49" s="25">
        <v>15767241</v>
      </c>
      <c r="E49" s="25">
        <v>15.739000000000001</v>
      </c>
      <c r="F49" s="25"/>
      <c r="G49" s="25">
        <v>15.929</v>
      </c>
      <c r="J49">
        <v>44</v>
      </c>
      <c r="K49">
        <v>29.853000000000002</v>
      </c>
      <c r="M49">
        <v>69900343</v>
      </c>
      <c r="N49">
        <v>29.79</v>
      </c>
      <c r="O49">
        <v>30.044</v>
      </c>
      <c r="Q49">
        <v>44</v>
      </c>
      <c r="R49">
        <v>21.934999999999999</v>
      </c>
      <c r="S49">
        <v>19973022</v>
      </c>
      <c r="T49">
        <v>21.823</v>
      </c>
      <c r="V49">
        <v>22.048999999999999</v>
      </c>
    </row>
    <row r="50" spans="2:24">
      <c r="B50">
        <v>60</v>
      </c>
      <c r="C50" s="16">
        <v>16.13</v>
      </c>
      <c r="D50" s="16">
        <v>17963616</v>
      </c>
      <c r="E50" s="16">
        <v>16.004999999999999</v>
      </c>
      <c r="F50" s="16"/>
      <c r="G50" s="16">
        <v>16.295999999999999</v>
      </c>
      <c r="J50">
        <v>45</v>
      </c>
      <c r="K50" s="25">
        <v>30.141999999999999</v>
      </c>
      <c r="L50" s="25"/>
      <c r="M50" s="25">
        <v>703029425</v>
      </c>
      <c r="N50" s="25">
        <v>30.044</v>
      </c>
      <c r="O50" s="25">
        <v>30.45</v>
      </c>
      <c r="Q50">
        <v>45</v>
      </c>
      <c r="R50">
        <v>22.122</v>
      </c>
      <c r="S50">
        <v>3594392</v>
      </c>
      <c r="T50">
        <v>22.062999999999999</v>
      </c>
      <c r="V50">
        <v>22.210999999999999</v>
      </c>
    </row>
    <row r="51" spans="2:24">
      <c r="B51">
        <v>61</v>
      </c>
      <c r="C51">
        <v>16.413</v>
      </c>
      <c r="D51">
        <v>10136638</v>
      </c>
      <c r="E51">
        <v>16.295999999999999</v>
      </c>
      <c r="G51">
        <v>16.474</v>
      </c>
      <c r="J51">
        <v>46</v>
      </c>
      <c r="K51">
        <v>30.835000000000001</v>
      </c>
      <c r="M51">
        <v>2663635</v>
      </c>
      <c r="N51">
        <v>30.76</v>
      </c>
      <c r="O51">
        <v>30.893999999999998</v>
      </c>
      <c r="Q51">
        <v>46</v>
      </c>
      <c r="R51">
        <v>23.015000000000001</v>
      </c>
      <c r="S51">
        <v>5106796</v>
      </c>
      <c r="T51">
        <v>22.946000000000002</v>
      </c>
      <c r="V51">
        <v>23.065999999999999</v>
      </c>
    </row>
    <row r="52" spans="2:24">
      <c r="B52">
        <v>62</v>
      </c>
      <c r="C52">
        <v>16.53</v>
      </c>
      <c r="D52">
        <v>5876106</v>
      </c>
      <c r="E52">
        <v>16.474</v>
      </c>
      <c r="G52">
        <v>16.603000000000002</v>
      </c>
      <c r="J52">
        <v>47</v>
      </c>
      <c r="K52" s="78">
        <v>31.298999999999999</v>
      </c>
      <c r="L52" s="78"/>
      <c r="M52" s="78">
        <v>34773026</v>
      </c>
      <c r="N52" s="78">
        <v>31.213000000000001</v>
      </c>
      <c r="O52" s="78">
        <v>31.489000000000001</v>
      </c>
      <c r="Q52">
        <v>47</v>
      </c>
      <c r="R52" s="78">
        <v>23.186</v>
      </c>
      <c r="S52" s="78">
        <v>24124054</v>
      </c>
      <c r="T52" s="78">
        <v>23.065999999999999</v>
      </c>
      <c r="U52" s="78"/>
      <c r="V52" s="78">
        <v>23.291</v>
      </c>
      <c r="W52" s="5" t="s">
        <v>135</v>
      </c>
      <c r="X52" s="5"/>
    </row>
    <row r="53" spans="2:24">
      <c r="B53">
        <v>63</v>
      </c>
      <c r="C53">
        <v>16.7</v>
      </c>
      <c r="D53">
        <v>5698816</v>
      </c>
      <c r="E53">
        <v>16.603000000000002</v>
      </c>
      <c r="G53">
        <v>16.725999999999999</v>
      </c>
      <c r="J53">
        <v>48</v>
      </c>
      <c r="K53">
        <v>31.603999999999999</v>
      </c>
      <c r="M53">
        <v>2152062</v>
      </c>
      <c r="N53">
        <v>31.561</v>
      </c>
      <c r="O53">
        <v>31.693000000000001</v>
      </c>
      <c r="R53" s="14">
        <v>23.460999999999999</v>
      </c>
      <c r="S53" s="14">
        <v>13578634</v>
      </c>
      <c r="T53" s="14">
        <v>23.385000000000002</v>
      </c>
      <c r="U53" s="14"/>
      <c r="V53" s="14">
        <v>23.567</v>
      </c>
    </row>
    <row r="54" spans="2:24">
      <c r="B54">
        <v>64</v>
      </c>
      <c r="C54">
        <v>16.803000000000001</v>
      </c>
      <c r="D54">
        <v>10992908</v>
      </c>
      <c r="E54">
        <v>16.725999999999999</v>
      </c>
      <c r="G54">
        <v>16.881</v>
      </c>
      <c r="J54">
        <v>49</v>
      </c>
      <c r="K54" s="14">
        <v>31.81</v>
      </c>
      <c r="L54" s="14"/>
      <c r="M54" s="14">
        <v>23544196</v>
      </c>
      <c r="N54" s="14">
        <v>31.695</v>
      </c>
      <c r="O54" s="14">
        <v>31.943999999999999</v>
      </c>
      <c r="Q54">
        <v>49</v>
      </c>
      <c r="R54">
        <v>23.622</v>
      </c>
      <c r="S54">
        <v>7323084</v>
      </c>
      <c r="T54">
        <v>23.567</v>
      </c>
      <c r="V54">
        <v>23.736000000000001</v>
      </c>
    </row>
    <row r="55" spans="2:24">
      <c r="B55">
        <v>65</v>
      </c>
      <c r="C55">
        <v>16.960999999999999</v>
      </c>
      <c r="D55">
        <v>7947914</v>
      </c>
      <c r="E55">
        <v>16.881</v>
      </c>
      <c r="G55">
        <v>17.047999999999998</v>
      </c>
      <c r="J55">
        <v>50</v>
      </c>
      <c r="K55">
        <v>32.703000000000003</v>
      </c>
      <c r="M55">
        <v>2716205</v>
      </c>
      <c r="N55">
        <v>32.645000000000003</v>
      </c>
      <c r="O55">
        <v>32.726999999999997</v>
      </c>
      <c r="Q55">
        <v>50</v>
      </c>
      <c r="R55">
        <v>23.792000000000002</v>
      </c>
      <c r="S55">
        <v>2795381</v>
      </c>
      <c r="T55">
        <v>23.736000000000001</v>
      </c>
      <c r="V55">
        <v>23.831</v>
      </c>
    </row>
    <row r="56" spans="2:24">
      <c r="B56">
        <v>66</v>
      </c>
      <c r="C56">
        <v>17.239999999999998</v>
      </c>
      <c r="D56">
        <v>12499475</v>
      </c>
      <c r="E56">
        <v>17.169</v>
      </c>
      <c r="G56">
        <v>17.332000000000001</v>
      </c>
      <c r="J56">
        <v>51</v>
      </c>
      <c r="K56">
        <v>32.805</v>
      </c>
      <c r="M56">
        <v>15832217</v>
      </c>
      <c r="N56">
        <v>32.726999999999997</v>
      </c>
      <c r="O56">
        <v>32.911999999999999</v>
      </c>
      <c r="Q56">
        <v>51</v>
      </c>
      <c r="R56" s="78">
        <v>23.895</v>
      </c>
      <c r="S56" s="78">
        <v>18690140</v>
      </c>
      <c r="T56" s="78">
        <v>23.831</v>
      </c>
      <c r="U56" s="78"/>
      <c r="V56" s="78">
        <v>24.013000000000002</v>
      </c>
    </row>
    <row r="57" spans="2:24">
      <c r="B57">
        <v>67</v>
      </c>
      <c r="C57">
        <v>17.416</v>
      </c>
      <c r="D57">
        <v>11408737</v>
      </c>
      <c r="E57">
        <v>17.332000000000001</v>
      </c>
      <c r="G57">
        <v>17.463999999999999</v>
      </c>
      <c r="J57">
        <v>52</v>
      </c>
      <c r="K57">
        <v>33.311999999999998</v>
      </c>
      <c r="M57">
        <v>3765709</v>
      </c>
      <c r="N57">
        <v>33.188000000000002</v>
      </c>
      <c r="O57">
        <v>33.435000000000002</v>
      </c>
      <c r="Q57">
        <v>52</v>
      </c>
      <c r="R57">
        <v>24.106999999999999</v>
      </c>
      <c r="S57">
        <v>15618976</v>
      </c>
      <c r="T57">
        <v>24.013000000000002</v>
      </c>
      <c r="V57">
        <v>24.169</v>
      </c>
    </row>
    <row r="58" spans="2:24">
      <c r="B58">
        <v>68</v>
      </c>
      <c r="C58">
        <v>17.584</v>
      </c>
      <c r="D58">
        <v>59618074</v>
      </c>
      <c r="E58">
        <v>17.463999999999999</v>
      </c>
      <c r="G58">
        <v>17.812999999999999</v>
      </c>
      <c r="J58">
        <v>53</v>
      </c>
      <c r="K58">
        <v>33.488</v>
      </c>
      <c r="M58">
        <v>2848087</v>
      </c>
      <c r="N58">
        <v>33.435000000000002</v>
      </c>
      <c r="O58">
        <v>33.536000000000001</v>
      </c>
      <c r="Q58">
        <v>53</v>
      </c>
      <c r="R58">
        <v>24.219000000000001</v>
      </c>
      <c r="S58">
        <v>5415239</v>
      </c>
      <c r="T58">
        <v>24.169</v>
      </c>
      <c r="V58">
        <v>24.361999999999998</v>
      </c>
    </row>
    <row r="59" spans="2:24" s="19" customFormat="1">
      <c r="R59" s="78">
        <v>24.547000000000001</v>
      </c>
      <c r="S59" s="78">
        <v>1867148</v>
      </c>
      <c r="T59" s="78">
        <v>24.472999999999999</v>
      </c>
      <c r="U59" s="78"/>
      <c r="V59" s="78">
        <v>24.582000000000001</v>
      </c>
    </row>
    <row r="60" spans="2:24">
      <c r="B60">
        <v>69</v>
      </c>
      <c r="C60">
        <v>17.870999999999999</v>
      </c>
      <c r="D60">
        <v>6462208</v>
      </c>
      <c r="E60">
        <v>17.812999999999999</v>
      </c>
      <c r="G60">
        <v>17.913</v>
      </c>
      <c r="J60">
        <v>54</v>
      </c>
      <c r="K60" s="25">
        <v>33.914000000000001</v>
      </c>
      <c r="L60" s="25"/>
      <c r="M60" s="25">
        <v>9353865</v>
      </c>
      <c r="N60" s="25">
        <v>33.793999999999997</v>
      </c>
      <c r="O60" s="25">
        <v>33.991999999999997</v>
      </c>
      <c r="Q60">
        <v>54</v>
      </c>
      <c r="R60">
        <v>24.672000000000001</v>
      </c>
      <c r="S60">
        <v>10687785</v>
      </c>
      <c r="T60">
        <v>24.588999999999999</v>
      </c>
      <c r="V60">
        <v>24.742999999999999</v>
      </c>
    </row>
    <row r="61" spans="2:24">
      <c r="B61">
        <v>70</v>
      </c>
      <c r="C61">
        <v>17.943000000000001</v>
      </c>
      <c r="D61">
        <v>6284839</v>
      </c>
      <c r="E61">
        <v>17.913</v>
      </c>
      <c r="G61">
        <v>18.033000000000001</v>
      </c>
      <c r="J61">
        <v>55</v>
      </c>
      <c r="K61">
        <v>34.259</v>
      </c>
      <c r="M61">
        <v>5011897</v>
      </c>
      <c r="N61">
        <v>34.21</v>
      </c>
      <c r="O61">
        <v>34.365000000000002</v>
      </c>
      <c r="Q61">
        <v>55</v>
      </c>
      <c r="R61">
        <v>24.791</v>
      </c>
      <c r="S61">
        <v>5376044</v>
      </c>
      <c r="T61">
        <v>24.742999999999999</v>
      </c>
      <c r="V61">
        <v>24.846</v>
      </c>
    </row>
    <row r="62" spans="2:24">
      <c r="B62">
        <v>71</v>
      </c>
      <c r="C62" s="16">
        <v>18.414000000000001</v>
      </c>
      <c r="D62" s="16">
        <v>12936455</v>
      </c>
      <c r="E62" s="16">
        <v>18.279</v>
      </c>
      <c r="F62" s="16"/>
      <c r="G62" s="16">
        <v>18.477</v>
      </c>
      <c r="J62">
        <v>56</v>
      </c>
      <c r="K62">
        <v>34.625</v>
      </c>
      <c r="M62">
        <v>16128920</v>
      </c>
      <c r="N62">
        <v>34.566000000000003</v>
      </c>
      <c r="O62">
        <v>34.741</v>
      </c>
      <c r="Q62">
        <v>56</v>
      </c>
      <c r="R62">
        <v>25.082999999999998</v>
      </c>
      <c r="S62">
        <v>18467814</v>
      </c>
      <c r="T62">
        <v>24.962</v>
      </c>
      <c r="V62">
        <v>25.204999999999998</v>
      </c>
    </row>
    <row r="63" spans="2:24">
      <c r="B63">
        <v>72</v>
      </c>
      <c r="C63">
        <v>18.55</v>
      </c>
      <c r="D63">
        <v>9065144</v>
      </c>
      <c r="E63">
        <v>18.477</v>
      </c>
      <c r="G63">
        <v>18.613</v>
      </c>
      <c r="J63">
        <v>57</v>
      </c>
      <c r="K63">
        <v>34.908999999999999</v>
      </c>
      <c r="M63">
        <v>3481602</v>
      </c>
      <c r="N63">
        <v>34.834000000000003</v>
      </c>
      <c r="O63">
        <v>34.984000000000002</v>
      </c>
      <c r="Q63">
        <v>57</v>
      </c>
      <c r="R63" s="78">
        <v>25.274000000000001</v>
      </c>
      <c r="S63" s="78">
        <v>11999513</v>
      </c>
      <c r="T63" s="78">
        <v>25.204999999999998</v>
      </c>
      <c r="U63" s="78"/>
      <c r="V63" s="78">
        <v>25.378</v>
      </c>
    </row>
    <row r="64" spans="2:24">
      <c r="B64">
        <v>73</v>
      </c>
      <c r="C64" s="14">
        <v>18.686</v>
      </c>
      <c r="D64" s="14">
        <v>10487315</v>
      </c>
      <c r="E64" s="14">
        <v>18.613</v>
      </c>
      <c r="F64" s="14"/>
      <c r="G64" s="14">
        <v>18.760000000000002</v>
      </c>
      <c r="J64">
        <v>58</v>
      </c>
      <c r="K64" s="14">
        <v>35.484000000000002</v>
      </c>
      <c r="L64" s="14"/>
      <c r="M64" s="14">
        <v>3870115</v>
      </c>
      <c r="N64" s="14">
        <v>35.429000000000002</v>
      </c>
      <c r="O64" s="14">
        <v>35.561</v>
      </c>
      <c r="Q64">
        <v>58</v>
      </c>
      <c r="R64">
        <v>25.681999999999999</v>
      </c>
      <c r="S64">
        <v>14029409</v>
      </c>
      <c r="T64">
        <v>25.568999999999999</v>
      </c>
      <c r="V64">
        <v>25.821000000000002</v>
      </c>
    </row>
    <row r="65" spans="2:22">
      <c r="B65">
        <v>74</v>
      </c>
      <c r="C65">
        <v>19.02</v>
      </c>
      <c r="D65">
        <v>9196650</v>
      </c>
      <c r="E65">
        <v>18.940000000000001</v>
      </c>
      <c r="G65">
        <v>19.126000000000001</v>
      </c>
      <c r="J65">
        <v>59</v>
      </c>
      <c r="K65">
        <v>35.668999999999997</v>
      </c>
      <c r="M65">
        <v>4109022</v>
      </c>
      <c r="N65">
        <v>35.622</v>
      </c>
      <c r="O65">
        <v>35.744</v>
      </c>
      <c r="Q65">
        <v>59</v>
      </c>
      <c r="R65">
        <v>25.995999999999999</v>
      </c>
      <c r="S65">
        <v>8345821</v>
      </c>
      <c r="T65">
        <v>25.913</v>
      </c>
      <c r="V65">
        <v>26.126000000000001</v>
      </c>
    </row>
    <row r="66" spans="2:22">
      <c r="B66">
        <v>75</v>
      </c>
      <c r="C66">
        <v>19.224</v>
      </c>
      <c r="D66">
        <v>5351696</v>
      </c>
      <c r="E66">
        <v>19.126000000000001</v>
      </c>
      <c r="G66">
        <v>19.271999999999998</v>
      </c>
      <c r="J66">
        <v>60</v>
      </c>
      <c r="K66">
        <v>36.402999999999999</v>
      </c>
      <c r="M66">
        <v>23947658</v>
      </c>
      <c r="N66">
        <v>36.340000000000003</v>
      </c>
      <c r="O66">
        <v>36.517000000000003</v>
      </c>
      <c r="Q66">
        <v>60</v>
      </c>
      <c r="R66">
        <v>26.207999999999998</v>
      </c>
      <c r="S66">
        <v>4002945</v>
      </c>
      <c r="T66">
        <v>26.126000000000001</v>
      </c>
      <c r="V66">
        <v>26.259</v>
      </c>
    </row>
    <row r="67" spans="2:22">
      <c r="B67">
        <v>76</v>
      </c>
      <c r="C67">
        <v>19.402000000000001</v>
      </c>
      <c r="D67">
        <v>21225024</v>
      </c>
      <c r="E67">
        <v>19.271999999999998</v>
      </c>
      <c r="G67">
        <v>19.474</v>
      </c>
      <c r="J67">
        <v>61</v>
      </c>
      <c r="K67">
        <v>37.289000000000001</v>
      </c>
      <c r="M67">
        <v>4204383</v>
      </c>
      <c r="N67">
        <v>37.198999999999998</v>
      </c>
      <c r="O67">
        <v>37.311</v>
      </c>
      <c r="Q67">
        <v>61</v>
      </c>
      <c r="R67">
        <v>26.346</v>
      </c>
      <c r="S67">
        <v>4563487</v>
      </c>
      <c r="T67">
        <v>26.259</v>
      </c>
      <c r="V67">
        <v>26.414000000000001</v>
      </c>
    </row>
    <row r="68" spans="2:22">
      <c r="B68">
        <v>77</v>
      </c>
      <c r="C68">
        <v>19.558</v>
      </c>
      <c r="D68">
        <v>21225919</v>
      </c>
      <c r="E68">
        <v>19.474</v>
      </c>
      <c r="G68">
        <v>19.643000000000001</v>
      </c>
      <c r="J68">
        <v>62</v>
      </c>
      <c r="K68">
        <v>37.393999999999998</v>
      </c>
      <c r="M68">
        <v>28968264</v>
      </c>
      <c r="N68">
        <v>37.311</v>
      </c>
      <c r="O68">
        <v>37.552</v>
      </c>
      <c r="Q68">
        <v>62</v>
      </c>
      <c r="R68" s="78">
        <v>26.510999999999999</v>
      </c>
      <c r="S68" s="78">
        <v>16628758</v>
      </c>
      <c r="T68" s="78">
        <v>26.414000000000001</v>
      </c>
      <c r="U68" s="78"/>
      <c r="V68" s="78">
        <v>26.65</v>
      </c>
    </row>
    <row r="69" spans="2:22">
      <c r="B69">
        <v>78</v>
      </c>
      <c r="C69">
        <v>19.850000000000001</v>
      </c>
      <c r="D69">
        <v>21094401</v>
      </c>
      <c r="E69">
        <v>19.643000000000001</v>
      </c>
      <c r="G69">
        <v>19.997</v>
      </c>
      <c r="J69">
        <v>63</v>
      </c>
      <c r="K69">
        <v>37.862000000000002</v>
      </c>
      <c r="M69">
        <v>3463421</v>
      </c>
      <c r="N69">
        <v>37.792000000000002</v>
      </c>
      <c r="O69">
        <v>37.932000000000002</v>
      </c>
      <c r="Q69">
        <v>63</v>
      </c>
      <c r="R69">
        <v>27.138000000000002</v>
      </c>
      <c r="S69">
        <v>4204880</v>
      </c>
      <c r="T69">
        <v>27.076000000000001</v>
      </c>
      <c r="V69">
        <v>27.207999999999998</v>
      </c>
    </row>
    <row r="70" spans="2:22">
      <c r="B70">
        <v>79</v>
      </c>
      <c r="C70">
        <v>20.059000000000001</v>
      </c>
      <c r="D70">
        <v>8913125</v>
      </c>
      <c r="E70">
        <v>19.997</v>
      </c>
      <c r="G70">
        <v>20.100000000000001</v>
      </c>
      <c r="J70">
        <v>64</v>
      </c>
      <c r="K70">
        <v>38.000999999999998</v>
      </c>
      <c r="M70">
        <v>2772000</v>
      </c>
      <c r="N70">
        <v>37.932000000000002</v>
      </c>
      <c r="O70">
        <v>38.045000000000002</v>
      </c>
      <c r="Q70">
        <v>64</v>
      </c>
      <c r="R70" s="9">
        <v>27.667999999999999</v>
      </c>
      <c r="S70" s="9">
        <v>46577453</v>
      </c>
      <c r="T70" s="9">
        <v>27.593</v>
      </c>
      <c r="U70" s="9"/>
      <c r="V70" s="9">
        <v>27.731999999999999</v>
      </c>
    </row>
    <row r="71" spans="2:22">
      <c r="B71">
        <v>80</v>
      </c>
      <c r="C71">
        <v>20.158999999999999</v>
      </c>
      <c r="D71">
        <v>13131606</v>
      </c>
      <c r="E71">
        <v>20.100000000000001</v>
      </c>
      <c r="G71">
        <v>20.207999999999998</v>
      </c>
      <c r="J71">
        <v>65</v>
      </c>
      <c r="K71" s="14">
        <v>38.19</v>
      </c>
      <c r="L71" s="14"/>
      <c r="M71" s="14">
        <v>1727355961</v>
      </c>
      <c r="N71" s="14">
        <v>38.045000000000002</v>
      </c>
      <c r="O71" s="14">
        <v>38.44</v>
      </c>
      <c r="Q71">
        <v>65</v>
      </c>
      <c r="R71" s="14">
        <v>27.811</v>
      </c>
      <c r="S71" s="14">
        <v>29998471</v>
      </c>
      <c r="T71" s="14">
        <v>27.731999999999999</v>
      </c>
      <c r="U71" s="14"/>
      <c r="V71" s="14">
        <v>28.013999999999999</v>
      </c>
    </row>
    <row r="72" spans="2:22">
      <c r="B72">
        <v>81</v>
      </c>
      <c r="C72">
        <v>20.231999999999999</v>
      </c>
      <c r="D72">
        <v>4518709</v>
      </c>
      <c r="E72">
        <v>20.207999999999998</v>
      </c>
      <c r="G72">
        <v>20.292999999999999</v>
      </c>
      <c r="J72">
        <v>66</v>
      </c>
      <c r="K72">
        <v>39.052999999999997</v>
      </c>
      <c r="M72">
        <v>6394451</v>
      </c>
      <c r="N72">
        <v>38.941000000000003</v>
      </c>
      <c r="O72">
        <v>39.122</v>
      </c>
      <c r="Q72">
        <v>66</v>
      </c>
      <c r="R72" s="3">
        <v>28.169</v>
      </c>
      <c r="S72" s="3">
        <v>60599181</v>
      </c>
      <c r="T72">
        <v>28.013999999999999</v>
      </c>
      <c r="V72">
        <v>28.577999999999999</v>
      </c>
    </row>
    <row r="73" spans="2:22">
      <c r="B73">
        <v>82</v>
      </c>
      <c r="C73">
        <v>20.393000000000001</v>
      </c>
      <c r="D73">
        <v>7440000</v>
      </c>
      <c r="E73">
        <v>20.292999999999999</v>
      </c>
      <c r="G73">
        <v>20.440000000000001</v>
      </c>
      <c r="J73">
        <v>67</v>
      </c>
      <c r="K73">
        <v>39.765000000000001</v>
      </c>
      <c r="M73">
        <v>27978004</v>
      </c>
      <c r="N73">
        <v>39.673999999999999</v>
      </c>
      <c r="O73">
        <v>40.061999999999998</v>
      </c>
      <c r="Q73">
        <v>67</v>
      </c>
      <c r="R73">
        <v>28.725000000000001</v>
      </c>
      <c r="S73">
        <v>2819523</v>
      </c>
      <c r="T73">
        <v>28.673999999999999</v>
      </c>
      <c r="V73">
        <v>28.762</v>
      </c>
    </row>
    <row r="74" spans="2:22">
      <c r="B74">
        <v>83</v>
      </c>
      <c r="C74">
        <v>20.475999999999999</v>
      </c>
      <c r="D74">
        <v>5560303</v>
      </c>
      <c r="E74">
        <v>20.440000000000001</v>
      </c>
      <c r="G74">
        <v>20.596</v>
      </c>
      <c r="J74">
        <v>68</v>
      </c>
      <c r="K74" s="25">
        <v>40.643999999999998</v>
      </c>
      <c r="L74" s="25"/>
      <c r="M74" s="25">
        <v>327549617</v>
      </c>
      <c r="N74" s="25">
        <v>40.49</v>
      </c>
      <c r="O74" s="25">
        <v>40.75</v>
      </c>
      <c r="Q74">
        <v>68</v>
      </c>
      <c r="R74">
        <v>29.190999999999999</v>
      </c>
      <c r="S74">
        <v>2869540</v>
      </c>
      <c r="T74">
        <v>29.151</v>
      </c>
      <c r="V74">
        <v>29.22</v>
      </c>
    </row>
    <row r="75" spans="2:22">
      <c r="B75">
        <v>84</v>
      </c>
      <c r="C75">
        <v>20.678000000000001</v>
      </c>
      <c r="D75">
        <v>7475410</v>
      </c>
      <c r="E75">
        <v>20.596</v>
      </c>
      <c r="G75">
        <v>20.786999999999999</v>
      </c>
      <c r="J75">
        <v>69</v>
      </c>
      <c r="K75">
        <v>40.776000000000003</v>
      </c>
      <c r="M75">
        <v>6044734</v>
      </c>
      <c r="N75">
        <v>40.75</v>
      </c>
      <c r="O75">
        <v>40.887</v>
      </c>
      <c r="Q75">
        <v>69</v>
      </c>
      <c r="R75">
        <v>29.300999999999998</v>
      </c>
      <c r="S75">
        <v>7900498</v>
      </c>
      <c r="T75">
        <v>29.22</v>
      </c>
      <c r="V75">
        <v>29.327999999999999</v>
      </c>
    </row>
    <row r="76" spans="2:22">
      <c r="B76">
        <v>85</v>
      </c>
      <c r="C76">
        <v>21.114999999999998</v>
      </c>
      <c r="D76">
        <v>6385934</v>
      </c>
      <c r="E76">
        <v>21.013999999999999</v>
      </c>
      <c r="G76">
        <v>21.19</v>
      </c>
      <c r="J76">
        <v>70</v>
      </c>
      <c r="K76">
        <v>41.218000000000004</v>
      </c>
      <c r="M76">
        <v>6735608</v>
      </c>
      <c r="N76">
        <v>41.13</v>
      </c>
      <c r="O76">
        <v>41.295000000000002</v>
      </c>
      <c r="Q76">
        <v>70</v>
      </c>
      <c r="R76" s="78">
        <v>29.385999999999999</v>
      </c>
      <c r="S76" s="78">
        <v>38432004</v>
      </c>
      <c r="T76" s="78">
        <v>29.327999999999999</v>
      </c>
      <c r="U76" s="78"/>
      <c r="V76" s="78">
        <v>29.579000000000001</v>
      </c>
    </row>
    <row r="77" spans="2:22">
      <c r="B77">
        <v>86</v>
      </c>
      <c r="C77" s="9">
        <v>21.300999999999998</v>
      </c>
      <c r="D77" s="9">
        <v>10260802</v>
      </c>
      <c r="E77" s="9">
        <v>21.19</v>
      </c>
      <c r="F77" s="9"/>
      <c r="G77" s="9">
        <v>21.349</v>
      </c>
      <c r="J77">
        <v>71</v>
      </c>
      <c r="K77">
        <v>41.344999999999999</v>
      </c>
      <c r="M77">
        <v>29692612</v>
      </c>
      <c r="N77">
        <v>41.295000000000002</v>
      </c>
      <c r="O77">
        <v>41.634</v>
      </c>
      <c r="Q77">
        <v>71</v>
      </c>
      <c r="R77">
        <v>29.670999999999999</v>
      </c>
      <c r="S77">
        <v>6251045</v>
      </c>
      <c r="T77">
        <v>29.579000000000001</v>
      </c>
      <c r="V77">
        <v>29.756</v>
      </c>
    </row>
    <row r="78" spans="2:22">
      <c r="B78">
        <v>87</v>
      </c>
      <c r="C78">
        <v>21.395</v>
      </c>
      <c r="D78">
        <v>5506156</v>
      </c>
      <c r="E78">
        <v>21.349</v>
      </c>
      <c r="G78">
        <v>21.423999999999999</v>
      </c>
      <c r="J78">
        <v>72</v>
      </c>
      <c r="K78">
        <v>41.813000000000002</v>
      </c>
      <c r="M78">
        <v>10340735</v>
      </c>
      <c r="N78">
        <v>41.7</v>
      </c>
      <c r="O78">
        <v>41.901000000000003</v>
      </c>
      <c r="Q78">
        <v>72</v>
      </c>
      <c r="R78">
        <v>29.853000000000002</v>
      </c>
      <c r="S78">
        <v>38047761</v>
      </c>
      <c r="T78">
        <v>29.756</v>
      </c>
      <c r="V78">
        <v>29.994</v>
      </c>
    </row>
    <row r="79" spans="2:22">
      <c r="B79">
        <v>88</v>
      </c>
      <c r="C79">
        <v>21.478000000000002</v>
      </c>
      <c r="D79">
        <v>14523771</v>
      </c>
      <c r="E79">
        <v>21.423999999999999</v>
      </c>
      <c r="G79">
        <v>21.568000000000001</v>
      </c>
      <c r="J79">
        <v>73</v>
      </c>
      <c r="K79">
        <v>41.962000000000003</v>
      </c>
      <c r="M79">
        <v>6835877</v>
      </c>
      <c r="N79">
        <v>41.901000000000003</v>
      </c>
      <c r="O79">
        <v>42.021999999999998</v>
      </c>
      <c r="Q79">
        <v>73</v>
      </c>
      <c r="R79" s="25">
        <v>30.137</v>
      </c>
      <c r="S79" s="25">
        <v>690262861</v>
      </c>
      <c r="T79" s="25">
        <v>29.994</v>
      </c>
      <c r="U79" s="25"/>
      <c r="V79" s="25">
        <v>30.300999999999998</v>
      </c>
    </row>
    <row r="80" spans="2:22">
      <c r="B80">
        <v>89</v>
      </c>
      <c r="C80">
        <v>21.725000000000001</v>
      </c>
      <c r="D80">
        <v>12054239</v>
      </c>
      <c r="E80">
        <v>21.568000000000001</v>
      </c>
      <c r="G80">
        <v>21.756</v>
      </c>
      <c r="J80">
        <v>74</v>
      </c>
      <c r="K80" s="3">
        <v>42.075000000000003</v>
      </c>
      <c r="L80" s="3"/>
      <c r="M80" s="3">
        <v>5856734</v>
      </c>
      <c r="N80" s="3">
        <v>42.021999999999998</v>
      </c>
      <c r="O80" s="3">
        <v>42.119</v>
      </c>
      <c r="P80" s="19"/>
      <c r="Q80">
        <v>74</v>
      </c>
      <c r="R80">
        <v>30.827000000000002</v>
      </c>
      <c r="S80">
        <v>4105309</v>
      </c>
      <c r="T80">
        <v>30.747</v>
      </c>
      <c r="V80">
        <v>30.882000000000001</v>
      </c>
    </row>
    <row r="81" spans="2:22">
      <c r="B81">
        <v>90</v>
      </c>
      <c r="C81">
        <v>21.785</v>
      </c>
      <c r="D81">
        <v>6120579</v>
      </c>
      <c r="E81">
        <v>21.756</v>
      </c>
      <c r="G81">
        <v>21.829000000000001</v>
      </c>
      <c r="J81">
        <v>75</v>
      </c>
      <c r="K81">
        <v>42.167999999999999</v>
      </c>
      <c r="M81">
        <v>10250203</v>
      </c>
      <c r="N81">
        <v>42.119</v>
      </c>
      <c r="O81">
        <v>42.253</v>
      </c>
      <c r="Q81">
        <v>75</v>
      </c>
      <c r="R81" s="78">
        <v>31.298999999999999</v>
      </c>
      <c r="S81" s="78">
        <v>39756150</v>
      </c>
      <c r="T81" s="78">
        <v>31.222000000000001</v>
      </c>
      <c r="U81" s="78"/>
      <c r="V81" s="78">
        <v>31.399000000000001</v>
      </c>
    </row>
    <row r="82" spans="2:22">
      <c r="B82">
        <v>91</v>
      </c>
      <c r="C82">
        <v>21.864999999999998</v>
      </c>
      <c r="D82">
        <v>5299202</v>
      </c>
      <c r="E82">
        <v>21.829000000000001</v>
      </c>
      <c r="G82">
        <v>21.908000000000001</v>
      </c>
      <c r="J82">
        <v>76</v>
      </c>
      <c r="K82">
        <v>42.536999999999999</v>
      </c>
      <c r="M82">
        <v>4479423</v>
      </c>
      <c r="N82">
        <v>42.469000000000001</v>
      </c>
      <c r="O82">
        <v>42.628</v>
      </c>
      <c r="Q82">
        <v>76</v>
      </c>
      <c r="R82">
        <v>31.466999999999999</v>
      </c>
      <c r="S82">
        <v>13466232</v>
      </c>
      <c r="T82">
        <v>31.399000000000001</v>
      </c>
      <c r="V82">
        <v>31.553000000000001</v>
      </c>
    </row>
    <row r="83" spans="2:22">
      <c r="B83">
        <v>92</v>
      </c>
      <c r="C83">
        <v>22.113</v>
      </c>
      <c r="D83">
        <v>9812861</v>
      </c>
      <c r="E83">
        <v>22.007999999999999</v>
      </c>
      <c r="G83">
        <v>22.2</v>
      </c>
      <c r="J83">
        <v>77</v>
      </c>
      <c r="K83">
        <v>42.875999999999998</v>
      </c>
      <c r="M83">
        <v>20195436</v>
      </c>
      <c r="N83">
        <v>42.792000000000002</v>
      </c>
      <c r="O83">
        <v>43.100999999999999</v>
      </c>
      <c r="Q83">
        <v>77</v>
      </c>
      <c r="R83" s="14">
        <v>31.805</v>
      </c>
      <c r="S83" s="14">
        <v>70945298</v>
      </c>
      <c r="T83" s="14">
        <v>31.667000000000002</v>
      </c>
      <c r="U83" s="14"/>
      <c r="V83" s="14">
        <v>31.933</v>
      </c>
    </row>
    <row r="84" spans="2:22">
      <c r="B84">
        <v>93</v>
      </c>
      <c r="C84">
        <v>22.282</v>
      </c>
      <c r="D84">
        <v>3337650</v>
      </c>
      <c r="E84">
        <v>22.2</v>
      </c>
      <c r="G84">
        <v>22.337</v>
      </c>
      <c r="J84">
        <v>78</v>
      </c>
      <c r="K84" s="14">
        <v>43.639000000000003</v>
      </c>
      <c r="L84" s="14"/>
      <c r="M84" s="14">
        <v>24161587</v>
      </c>
      <c r="N84" s="14">
        <v>43.539000000000001</v>
      </c>
      <c r="O84" s="14">
        <v>43.76</v>
      </c>
      <c r="Q84">
        <v>78</v>
      </c>
      <c r="R84">
        <v>31.98</v>
      </c>
      <c r="S84">
        <v>8353628</v>
      </c>
      <c r="T84">
        <v>31.933</v>
      </c>
      <c r="V84">
        <v>32.029000000000003</v>
      </c>
    </row>
    <row r="85" spans="2:22">
      <c r="B85">
        <v>94</v>
      </c>
      <c r="C85">
        <v>22.681000000000001</v>
      </c>
      <c r="D85">
        <v>3117504</v>
      </c>
      <c r="E85">
        <v>22.62</v>
      </c>
      <c r="G85">
        <v>22.74</v>
      </c>
      <c r="J85">
        <v>79</v>
      </c>
      <c r="K85">
        <v>44.350999999999999</v>
      </c>
      <c r="M85">
        <v>19534460</v>
      </c>
      <c r="N85">
        <v>44.255000000000003</v>
      </c>
      <c r="O85">
        <v>44.581000000000003</v>
      </c>
      <c r="Q85">
        <v>79</v>
      </c>
      <c r="R85">
        <v>32.066000000000003</v>
      </c>
      <c r="S85">
        <v>6037738</v>
      </c>
      <c r="T85">
        <v>32.029000000000003</v>
      </c>
      <c r="V85">
        <v>32.133000000000003</v>
      </c>
    </row>
    <row r="86" spans="2:22">
      <c r="B86">
        <v>95</v>
      </c>
      <c r="C86">
        <v>22.920999999999999</v>
      </c>
      <c r="D86">
        <v>4594681</v>
      </c>
      <c r="E86">
        <v>22.867000000000001</v>
      </c>
      <c r="G86">
        <v>22.97</v>
      </c>
      <c r="J86">
        <v>80</v>
      </c>
      <c r="K86">
        <v>44.805999999999997</v>
      </c>
      <c r="M86">
        <v>5697604</v>
      </c>
      <c r="N86">
        <v>44.753999999999998</v>
      </c>
      <c r="O86">
        <v>45.003999999999998</v>
      </c>
      <c r="Q86">
        <v>80</v>
      </c>
      <c r="R86">
        <v>32.33</v>
      </c>
      <c r="S86">
        <v>7281508</v>
      </c>
      <c r="T86">
        <v>32.290999999999997</v>
      </c>
      <c r="V86">
        <v>32.459000000000003</v>
      </c>
    </row>
    <row r="87" spans="2:22">
      <c r="B87">
        <v>96</v>
      </c>
      <c r="C87">
        <v>23.018999999999998</v>
      </c>
      <c r="D87">
        <v>6770427</v>
      </c>
      <c r="E87">
        <v>22.97</v>
      </c>
      <c r="G87">
        <v>23.076000000000001</v>
      </c>
      <c r="J87">
        <v>81</v>
      </c>
      <c r="K87">
        <v>45.762999999999998</v>
      </c>
      <c r="M87">
        <v>40718304</v>
      </c>
      <c r="N87">
        <v>45.680999999999997</v>
      </c>
      <c r="O87">
        <v>45.904000000000003</v>
      </c>
      <c r="Q87">
        <v>81</v>
      </c>
      <c r="R87">
        <v>32.695</v>
      </c>
      <c r="S87">
        <v>6657193</v>
      </c>
      <c r="T87">
        <v>32.58</v>
      </c>
      <c r="V87">
        <v>32.723999999999997</v>
      </c>
    </row>
    <row r="88" spans="2:22">
      <c r="B88">
        <v>97</v>
      </c>
      <c r="C88" s="78">
        <v>23.187000000000001</v>
      </c>
      <c r="D88" s="78">
        <v>14906729</v>
      </c>
      <c r="E88" s="78">
        <v>23.129000000000001</v>
      </c>
      <c r="F88" s="78"/>
      <c r="G88" s="78">
        <v>23.253</v>
      </c>
      <c r="H88" s="5" t="s">
        <v>133</v>
      </c>
      <c r="I88" s="5"/>
      <c r="J88">
        <v>82</v>
      </c>
      <c r="K88">
        <v>46.46</v>
      </c>
      <c r="M88">
        <v>10554693</v>
      </c>
      <c r="N88">
        <v>46.384999999999998</v>
      </c>
      <c r="O88">
        <v>46.603999999999999</v>
      </c>
      <c r="Q88">
        <v>82</v>
      </c>
      <c r="R88">
        <v>32.795000000000002</v>
      </c>
      <c r="S88">
        <v>22563638</v>
      </c>
      <c r="T88">
        <v>32.723999999999997</v>
      </c>
      <c r="V88">
        <v>32.893000000000001</v>
      </c>
    </row>
    <row r="89" spans="2:22">
      <c r="B89">
        <v>98</v>
      </c>
      <c r="C89">
        <v>23.358000000000001</v>
      </c>
      <c r="D89">
        <v>14938044</v>
      </c>
      <c r="E89">
        <v>23.259</v>
      </c>
      <c r="G89">
        <v>23.402000000000001</v>
      </c>
      <c r="J89">
        <v>83</v>
      </c>
      <c r="K89">
        <v>47.152000000000001</v>
      </c>
      <c r="M89">
        <v>12340535</v>
      </c>
      <c r="N89">
        <v>47.031999999999996</v>
      </c>
      <c r="O89">
        <v>47.372999999999998</v>
      </c>
      <c r="Q89">
        <v>83</v>
      </c>
      <c r="R89">
        <v>33.31</v>
      </c>
      <c r="S89">
        <v>5704968</v>
      </c>
      <c r="T89">
        <v>33.203000000000003</v>
      </c>
      <c r="V89">
        <v>33.421999999999997</v>
      </c>
    </row>
    <row r="90" spans="2:22">
      <c r="B90">
        <v>99</v>
      </c>
      <c r="C90" s="14">
        <v>23.454000000000001</v>
      </c>
      <c r="D90" s="14">
        <v>30680327</v>
      </c>
      <c r="E90" s="14">
        <v>23.402000000000001</v>
      </c>
      <c r="F90" s="14"/>
      <c r="G90" s="14">
        <v>23.638999999999999</v>
      </c>
      <c r="J90">
        <v>84</v>
      </c>
      <c r="K90">
        <v>48.292000000000002</v>
      </c>
      <c r="M90">
        <v>6747912</v>
      </c>
      <c r="N90">
        <v>48.148000000000003</v>
      </c>
      <c r="O90">
        <v>48.356999999999999</v>
      </c>
      <c r="Q90">
        <v>84</v>
      </c>
      <c r="R90">
        <v>33.488</v>
      </c>
      <c r="S90">
        <v>6118929</v>
      </c>
      <c r="T90">
        <v>33.421999999999997</v>
      </c>
      <c r="V90">
        <v>33.57</v>
      </c>
    </row>
    <row r="91" spans="2:22">
      <c r="B91">
        <v>100</v>
      </c>
      <c r="C91">
        <v>23.728999999999999</v>
      </c>
      <c r="D91">
        <v>4642347</v>
      </c>
      <c r="E91">
        <v>23.638999999999999</v>
      </c>
      <c r="G91">
        <v>23.751999999999999</v>
      </c>
      <c r="J91">
        <v>85</v>
      </c>
      <c r="K91">
        <v>48.482999999999997</v>
      </c>
      <c r="M91">
        <v>7549339</v>
      </c>
      <c r="N91">
        <v>48.426000000000002</v>
      </c>
      <c r="O91">
        <v>48.67</v>
      </c>
      <c r="Q91">
        <v>85</v>
      </c>
      <c r="R91" s="25">
        <v>33.909999999999997</v>
      </c>
      <c r="S91" s="25">
        <v>14624864</v>
      </c>
      <c r="T91" s="25">
        <v>33.786999999999999</v>
      </c>
      <c r="U91" s="25"/>
      <c r="V91" s="25">
        <v>33.993000000000002</v>
      </c>
    </row>
    <row r="92" spans="2:22">
      <c r="B92">
        <v>101</v>
      </c>
      <c r="C92">
        <v>23.79</v>
      </c>
      <c r="D92">
        <v>4395385</v>
      </c>
      <c r="E92">
        <v>23.751999999999999</v>
      </c>
      <c r="G92">
        <v>23.811</v>
      </c>
      <c r="J92">
        <v>86</v>
      </c>
      <c r="K92" s="14">
        <v>49.09</v>
      </c>
      <c r="L92" s="14"/>
      <c r="M92" s="14">
        <v>166687664</v>
      </c>
      <c r="N92" s="14">
        <v>48.994999999999997</v>
      </c>
      <c r="O92" s="14">
        <v>49.326000000000001</v>
      </c>
      <c r="Q92">
        <v>86</v>
      </c>
      <c r="R92">
        <v>34.142000000000003</v>
      </c>
      <c r="S92">
        <v>6461838</v>
      </c>
      <c r="T92">
        <v>33.993000000000002</v>
      </c>
      <c r="V92">
        <v>34.201999999999998</v>
      </c>
    </row>
    <row r="93" spans="2:22">
      <c r="B93">
        <v>102</v>
      </c>
      <c r="C93" s="78">
        <v>23.902000000000001</v>
      </c>
      <c r="D93" s="78">
        <v>35673863</v>
      </c>
      <c r="E93" s="78">
        <v>23.811</v>
      </c>
      <c r="F93" s="78"/>
      <c r="G93" s="78">
        <v>24.010999999999999</v>
      </c>
      <c r="J93">
        <v>87</v>
      </c>
      <c r="K93" s="14">
        <v>49.384</v>
      </c>
      <c r="L93" s="14"/>
      <c r="M93" s="14">
        <v>13420331</v>
      </c>
      <c r="N93" s="14">
        <v>49.326000000000001</v>
      </c>
      <c r="O93" s="14">
        <v>49.670999999999999</v>
      </c>
      <c r="Q93">
        <v>87</v>
      </c>
      <c r="R93">
        <v>34.255000000000003</v>
      </c>
      <c r="S93">
        <v>5139110</v>
      </c>
      <c r="T93">
        <v>34.201999999999998</v>
      </c>
      <c r="V93">
        <v>34.32</v>
      </c>
    </row>
    <row r="94" spans="2:22">
      <c r="B94">
        <v>103</v>
      </c>
      <c r="C94">
        <v>24.123000000000001</v>
      </c>
      <c r="D94">
        <v>6389546</v>
      </c>
      <c r="E94">
        <v>24.085999999999999</v>
      </c>
      <c r="G94">
        <v>24.207999999999998</v>
      </c>
      <c r="J94">
        <v>88</v>
      </c>
      <c r="K94">
        <v>49.753</v>
      </c>
      <c r="M94">
        <v>12749041</v>
      </c>
      <c r="N94">
        <v>49.670999999999999</v>
      </c>
      <c r="O94">
        <v>49.981000000000002</v>
      </c>
      <c r="Q94">
        <v>88</v>
      </c>
      <c r="R94">
        <v>34.624000000000002</v>
      </c>
      <c r="S94">
        <v>17645155</v>
      </c>
      <c r="T94">
        <v>34.570999999999998</v>
      </c>
      <c r="V94">
        <v>34.747</v>
      </c>
    </row>
    <row r="95" spans="2:22">
      <c r="B95">
        <v>104</v>
      </c>
      <c r="C95">
        <v>24.292999999999999</v>
      </c>
      <c r="D95">
        <v>14636710</v>
      </c>
      <c r="E95">
        <v>24.207999999999998</v>
      </c>
      <c r="G95">
        <v>24.388999999999999</v>
      </c>
      <c r="J95">
        <v>89</v>
      </c>
      <c r="K95">
        <v>50.348999999999997</v>
      </c>
      <c r="M95">
        <v>6694099</v>
      </c>
      <c r="N95">
        <v>50.177999999999997</v>
      </c>
      <c r="O95">
        <v>50.616</v>
      </c>
      <c r="Q95">
        <v>89</v>
      </c>
      <c r="R95">
        <v>34.896000000000001</v>
      </c>
      <c r="S95">
        <v>7830619</v>
      </c>
      <c r="T95">
        <v>34.835000000000001</v>
      </c>
      <c r="V95">
        <v>34.982999999999997</v>
      </c>
    </row>
    <row r="96" spans="2:22">
      <c r="B96">
        <v>105</v>
      </c>
      <c r="C96">
        <v>24.439</v>
      </c>
      <c r="D96">
        <v>7998937</v>
      </c>
      <c r="E96">
        <v>24.388999999999999</v>
      </c>
      <c r="G96">
        <v>24.494</v>
      </c>
      <c r="J96">
        <v>90</v>
      </c>
      <c r="K96">
        <v>51.347000000000001</v>
      </c>
      <c r="M96">
        <v>80426622</v>
      </c>
      <c r="N96">
        <v>51.243000000000002</v>
      </c>
      <c r="O96">
        <v>51.634</v>
      </c>
      <c r="Q96">
        <v>90</v>
      </c>
      <c r="R96" s="14">
        <v>35.478999999999999</v>
      </c>
      <c r="S96" s="14">
        <v>8674640</v>
      </c>
      <c r="T96" s="14">
        <v>35.347999999999999</v>
      </c>
      <c r="U96" s="14"/>
      <c r="V96" s="14">
        <v>35.621000000000002</v>
      </c>
    </row>
    <row r="97" spans="2:22">
      <c r="B97">
        <v>106</v>
      </c>
      <c r="C97">
        <v>24.687000000000001</v>
      </c>
      <c r="D97">
        <v>16769234</v>
      </c>
      <c r="E97">
        <v>24.582999999999998</v>
      </c>
      <c r="G97">
        <v>24.805</v>
      </c>
      <c r="J97">
        <v>91</v>
      </c>
      <c r="K97">
        <v>51.744</v>
      </c>
      <c r="M97">
        <v>109440610</v>
      </c>
      <c r="N97">
        <v>51.634</v>
      </c>
      <c r="O97">
        <v>52.258000000000003</v>
      </c>
      <c r="Q97">
        <v>91</v>
      </c>
      <c r="R97">
        <v>35.682000000000002</v>
      </c>
      <c r="S97">
        <v>1714405</v>
      </c>
      <c r="T97">
        <v>35.621000000000002</v>
      </c>
      <c r="V97">
        <v>35.734000000000002</v>
      </c>
    </row>
    <row r="98" spans="2:22">
      <c r="B98">
        <v>107</v>
      </c>
      <c r="C98">
        <v>24.893000000000001</v>
      </c>
      <c r="D98">
        <v>17845796</v>
      </c>
      <c r="E98">
        <v>24.805</v>
      </c>
      <c r="G98">
        <v>24.966999999999999</v>
      </c>
      <c r="J98">
        <v>92</v>
      </c>
      <c r="K98">
        <v>54.551000000000002</v>
      </c>
      <c r="M98">
        <v>12368385</v>
      </c>
      <c r="N98">
        <v>54.387</v>
      </c>
      <c r="O98">
        <v>54.845999999999997</v>
      </c>
      <c r="Q98">
        <v>92</v>
      </c>
      <c r="R98">
        <v>36.404000000000003</v>
      </c>
      <c r="S98">
        <v>19324603</v>
      </c>
      <c r="T98">
        <v>36.241999999999997</v>
      </c>
      <c r="V98">
        <v>36.494999999999997</v>
      </c>
    </row>
    <row r="99" spans="2:22">
      <c r="B99">
        <v>108</v>
      </c>
      <c r="C99">
        <v>25.091000000000001</v>
      </c>
      <c r="D99">
        <v>7100369</v>
      </c>
      <c r="E99">
        <v>25.036999999999999</v>
      </c>
      <c r="G99">
        <v>25.170999999999999</v>
      </c>
      <c r="J99">
        <v>93</v>
      </c>
      <c r="K99">
        <v>55.222999999999999</v>
      </c>
      <c r="M99">
        <v>11173989</v>
      </c>
      <c r="N99">
        <v>54.845999999999997</v>
      </c>
      <c r="O99">
        <v>55.451999999999998</v>
      </c>
      <c r="Q99">
        <v>93</v>
      </c>
      <c r="R99">
        <v>36.774999999999999</v>
      </c>
      <c r="S99">
        <v>4342914</v>
      </c>
      <c r="T99">
        <v>36.712000000000003</v>
      </c>
      <c r="V99">
        <v>36.896000000000001</v>
      </c>
    </row>
    <row r="100" spans="2:22">
      <c r="B100">
        <v>109</v>
      </c>
      <c r="C100" s="78">
        <v>25.280999999999999</v>
      </c>
      <c r="D100" s="78">
        <v>14192254</v>
      </c>
      <c r="E100" s="78">
        <v>25.170999999999999</v>
      </c>
      <c r="F100" s="78"/>
      <c r="G100" s="78">
        <v>25.387</v>
      </c>
      <c r="J100">
        <v>94</v>
      </c>
      <c r="K100">
        <v>56.332999999999998</v>
      </c>
      <c r="M100">
        <v>29737221</v>
      </c>
      <c r="N100">
        <v>56.213000000000001</v>
      </c>
      <c r="O100">
        <v>56.616999999999997</v>
      </c>
      <c r="Q100">
        <v>94</v>
      </c>
      <c r="R100">
        <v>37.393999999999998</v>
      </c>
      <c r="S100">
        <v>23643211</v>
      </c>
      <c r="T100">
        <v>37.313000000000002</v>
      </c>
      <c r="V100">
        <v>37.564999999999998</v>
      </c>
    </row>
    <row r="101" spans="2:22">
      <c r="B101">
        <v>110</v>
      </c>
      <c r="C101">
        <v>25.452999999999999</v>
      </c>
      <c r="D101">
        <v>3077913</v>
      </c>
      <c r="E101">
        <v>25.387</v>
      </c>
      <c r="G101">
        <v>25.483000000000001</v>
      </c>
      <c r="J101">
        <v>95</v>
      </c>
      <c r="K101">
        <v>56.975999999999999</v>
      </c>
      <c r="M101">
        <v>30886377</v>
      </c>
      <c r="N101">
        <v>56.7</v>
      </c>
      <c r="O101">
        <v>57.398000000000003</v>
      </c>
      <c r="Q101">
        <v>95</v>
      </c>
      <c r="R101" s="14">
        <v>38.133000000000003</v>
      </c>
      <c r="S101" s="14">
        <v>584552622</v>
      </c>
      <c r="T101" s="14">
        <v>37.906999999999996</v>
      </c>
      <c r="U101" s="14"/>
      <c r="V101" s="14">
        <v>38.387</v>
      </c>
    </row>
    <row r="102" spans="2:22">
      <c r="B102">
        <v>111</v>
      </c>
      <c r="C102">
        <v>25.555</v>
      </c>
      <c r="D102">
        <v>6466964</v>
      </c>
      <c r="E102">
        <v>25.483000000000001</v>
      </c>
      <c r="G102">
        <v>25.591999999999999</v>
      </c>
      <c r="Q102">
        <v>96</v>
      </c>
      <c r="R102">
        <v>39.048000000000002</v>
      </c>
      <c r="S102">
        <v>4608902</v>
      </c>
      <c r="T102">
        <v>38.996000000000002</v>
      </c>
      <c r="V102">
        <v>39.122999999999998</v>
      </c>
    </row>
    <row r="103" spans="2:22">
      <c r="B103">
        <v>112</v>
      </c>
      <c r="C103">
        <v>25.673999999999999</v>
      </c>
      <c r="D103">
        <v>15541636</v>
      </c>
      <c r="E103">
        <v>25.591999999999999</v>
      </c>
      <c r="G103">
        <v>25.771000000000001</v>
      </c>
      <c r="Q103">
        <v>97</v>
      </c>
      <c r="R103">
        <v>39.762</v>
      </c>
      <c r="S103">
        <v>8543751</v>
      </c>
      <c r="T103">
        <v>39.654000000000003</v>
      </c>
      <c r="V103">
        <v>39.872999999999998</v>
      </c>
    </row>
    <row r="104" spans="2:22">
      <c r="B104">
        <v>113</v>
      </c>
      <c r="C104">
        <v>25.998999999999999</v>
      </c>
      <c r="D104">
        <v>11071250</v>
      </c>
      <c r="E104">
        <v>25.937999999999999</v>
      </c>
      <c r="G104">
        <v>26.06</v>
      </c>
      <c r="Q104">
        <v>98</v>
      </c>
      <c r="R104" s="79">
        <v>40.119</v>
      </c>
      <c r="S104" s="79">
        <v>6950062</v>
      </c>
      <c r="T104" s="79">
        <v>40.052999999999997</v>
      </c>
      <c r="U104" s="79"/>
      <c r="V104" s="79">
        <v>40.191000000000003</v>
      </c>
    </row>
    <row r="105" spans="2:22">
      <c r="B105">
        <v>114</v>
      </c>
      <c r="C105">
        <v>26.143000000000001</v>
      </c>
      <c r="D105">
        <v>14602994</v>
      </c>
      <c r="E105">
        <v>26.06</v>
      </c>
      <c r="G105">
        <v>26.262</v>
      </c>
      <c r="Q105">
        <v>99</v>
      </c>
      <c r="R105" s="25">
        <v>40.636000000000003</v>
      </c>
      <c r="S105" s="25">
        <v>211238185</v>
      </c>
      <c r="T105" s="25">
        <v>40.494999999999997</v>
      </c>
      <c r="U105" s="25"/>
      <c r="V105" s="25">
        <v>40.747</v>
      </c>
    </row>
    <row r="106" spans="2:22">
      <c r="B106">
        <v>115</v>
      </c>
      <c r="C106" s="78">
        <v>26.518000000000001</v>
      </c>
      <c r="D106" s="78">
        <v>18929601</v>
      </c>
      <c r="E106" s="78">
        <v>26.378</v>
      </c>
      <c r="F106" s="78"/>
      <c r="G106" s="78">
        <v>26.608000000000001</v>
      </c>
      <c r="H106" s="19" t="s">
        <v>133</v>
      </c>
      <c r="Q106">
        <v>100</v>
      </c>
      <c r="R106">
        <v>40.783999999999999</v>
      </c>
      <c r="S106">
        <v>3561741</v>
      </c>
      <c r="T106">
        <v>40.747</v>
      </c>
      <c r="V106">
        <v>40.901000000000003</v>
      </c>
    </row>
    <row r="107" spans="2:22">
      <c r="B107">
        <v>116</v>
      </c>
      <c r="C107">
        <v>26.638999999999999</v>
      </c>
      <c r="D107">
        <v>9551314</v>
      </c>
      <c r="E107">
        <v>26.608000000000001</v>
      </c>
      <c r="G107">
        <v>26.78</v>
      </c>
      <c r="Q107">
        <v>101</v>
      </c>
      <c r="R107">
        <v>41.161999999999999</v>
      </c>
      <c r="S107">
        <v>2399553</v>
      </c>
      <c r="T107">
        <v>41.05</v>
      </c>
      <c r="V107">
        <v>41.186</v>
      </c>
    </row>
    <row r="108" spans="2:22">
      <c r="B108">
        <v>117</v>
      </c>
      <c r="C108">
        <v>27.024999999999999</v>
      </c>
      <c r="D108">
        <v>7224418</v>
      </c>
      <c r="E108">
        <v>26.940999999999999</v>
      </c>
      <c r="G108">
        <v>27.204000000000001</v>
      </c>
      <c r="Q108">
        <v>102</v>
      </c>
      <c r="R108">
        <v>41.347000000000001</v>
      </c>
      <c r="S108">
        <v>5908683</v>
      </c>
      <c r="T108">
        <v>41.292999999999999</v>
      </c>
      <c r="V108">
        <v>41.393000000000001</v>
      </c>
    </row>
    <row r="109" spans="2:22">
      <c r="B109">
        <v>118</v>
      </c>
      <c r="C109">
        <v>27.673999999999999</v>
      </c>
      <c r="D109">
        <v>6579462</v>
      </c>
      <c r="E109">
        <v>27.59</v>
      </c>
      <c r="G109">
        <v>27.71</v>
      </c>
      <c r="Q109">
        <v>103</v>
      </c>
      <c r="R109">
        <v>41.433</v>
      </c>
      <c r="S109">
        <v>6750545</v>
      </c>
      <c r="T109">
        <v>41.393000000000001</v>
      </c>
      <c r="V109">
        <v>41.612000000000002</v>
      </c>
    </row>
    <row r="110" spans="2:22">
      <c r="B110">
        <v>119</v>
      </c>
      <c r="C110" s="14">
        <v>27.812999999999999</v>
      </c>
      <c r="D110" s="14">
        <v>27122567</v>
      </c>
      <c r="E110" s="14">
        <v>27.71</v>
      </c>
      <c r="F110" s="14"/>
      <c r="G110" s="14">
        <v>28.006</v>
      </c>
      <c r="Q110">
        <v>104</v>
      </c>
      <c r="R110">
        <v>42.164999999999999</v>
      </c>
      <c r="S110">
        <v>5513070</v>
      </c>
      <c r="T110">
        <v>42.113999999999997</v>
      </c>
      <c r="V110">
        <v>42.262</v>
      </c>
    </row>
    <row r="111" spans="2:22">
      <c r="B111">
        <v>120</v>
      </c>
      <c r="C111">
        <v>28.167000000000002</v>
      </c>
      <c r="D111">
        <v>92067854</v>
      </c>
      <c r="E111">
        <v>28.006</v>
      </c>
      <c r="G111">
        <v>28.317</v>
      </c>
      <c r="Q111">
        <v>105</v>
      </c>
      <c r="R111">
        <v>42.869</v>
      </c>
      <c r="S111">
        <v>2401732</v>
      </c>
      <c r="T111">
        <v>42.816000000000003</v>
      </c>
      <c r="V111">
        <v>42.941000000000003</v>
      </c>
    </row>
    <row r="112" spans="2:22" s="19" customFormat="1">
      <c r="R112" s="78">
        <v>42.994999999999997</v>
      </c>
      <c r="S112" s="78">
        <v>1624094</v>
      </c>
      <c r="T112" s="78">
        <v>42.954000000000001</v>
      </c>
      <c r="U112" s="78"/>
      <c r="V112" s="78">
        <v>43.06</v>
      </c>
    </row>
    <row r="113" spans="2:22">
      <c r="B113">
        <v>121</v>
      </c>
      <c r="C113">
        <v>28.344000000000001</v>
      </c>
      <c r="D113">
        <v>5471170</v>
      </c>
      <c r="E113">
        <v>28.317</v>
      </c>
      <c r="G113">
        <v>28.414999999999999</v>
      </c>
      <c r="Q113">
        <v>106</v>
      </c>
      <c r="R113" s="14">
        <v>43.639000000000003</v>
      </c>
      <c r="S113" s="14">
        <v>16901051</v>
      </c>
      <c r="T113" s="14">
        <v>43.552</v>
      </c>
      <c r="U113" s="14"/>
      <c r="V113" s="14">
        <v>43.856000000000002</v>
      </c>
    </row>
    <row r="114" spans="2:22">
      <c r="B114">
        <v>122</v>
      </c>
      <c r="C114">
        <v>28.725999999999999</v>
      </c>
      <c r="D114">
        <v>15324832</v>
      </c>
      <c r="E114">
        <v>28.562999999999999</v>
      </c>
      <c r="G114">
        <v>28.78</v>
      </c>
      <c r="Q114">
        <v>107</v>
      </c>
      <c r="R114">
        <v>44.348999999999997</v>
      </c>
      <c r="S114">
        <v>6194681</v>
      </c>
      <c r="T114">
        <v>44.218000000000004</v>
      </c>
      <c r="V114">
        <v>44.546999999999997</v>
      </c>
    </row>
    <row r="115" spans="2:22">
      <c r="B115">
        <v>123</v>
      </c>
      <c r="C115">
        <v>29.16</v>
      </c>
      <c r="D115">
        <v>5605130</v>
      </c>
      <c r="E115">
        <v>29.091999999999999</v>
      </c>
      <c r="G115">
        <v>29.196000000000002</v>
      </c>
      <c r="Q115">
        <v>108</v>
      </c>
      <c r="R115">
        <v>44.798999999999999</v>
      </c>
      <c r="S115">
        <v>3425363</v>
      </c>
      <c r="T115">
        <v>44.74</v>
      </c>
      <c r="V115">
        <v>44.869</v>
      </c>
    </row>
    <row r="116" spans="2:22">
      <c r="B116">
        <v>124</v>
      </c>
      <c r="C116" s="78">
        <v>29.393999999999998</v>
      </c>
      <c r="D116" s="78">
        <v>100057900</v>
      </c>
      <c r="E116" s="78">
        <v>29.25</v>
      </c>
      <c r="F116" s="78"/>
      <c r="G116" s="78">
        <v>29.573</v>
      </c>
      <c r="Q116">
        <v>109</v>
      </c>
      <c r="R116">
        <v>45.753999999999998</v>
      </c>
      <c r="S116">
        <v>10893707</v>
      </c>
      <c r="T116">
        <v>45.664999999999999</v>
      </c>
      <c r="V116">
        <v>45.924999999999997</v>
      </c>
    </row>
    <row r="117" spans="2:22">
      <c r="B117">
        <v>125</v>
      </c>
      <c r="C117">
        <v>29.664000000000001</v>
      </c>
      <c r="D117">
        <v>9073084</v>
      </c>
      <c r="E117">
        <v>29.573</v>
      </c>
      <c r="G117">
        <v>29.713999999999999</v>
      </c>
      <c r="Q117">
        <v>110</v>
      </c>
      <c r="R117">
        <v>46.444000000000003</v>
      </c>
      <c r="S117">
        <v>6745049</v>
      </c>
      <c r="T117">
        <v>46.389000000000003</v>
      </c>
      <c r="V117">
        <v>46.606999999999999</v>
      </c>
    </row>
    <row r="118" spans="2:22">
      <c r="B118">
        <v>126</v>
      </c>
      <c r="C118">
        <v>29.859000000000002</v>
      </c>
      <c r="D118">
        <v>250415785</v>
      </c>
      <c r="E118">
        <v>29.713999999999999</v>
      </c>
      <c r="G118">
        <v>30.021999999999998</v>
      </c>
      <c r="Q118">
        <v>111</v>
      </c>
      <c r="R118" s="14">
        <v>49.085000000000001</v>
      </c>
      <c r="S118" s="14">
        <v>86501365</v>
      </c>
      <c r="T118" s="14">
        <v>48.973999999999997</v>
      </c>
      <c r="U118" s="14"/>
      <c r="V118" s="14">
        <v>49.319000000000003</v>
      </c>
    </row>
    <row r="119" spans="2:22">
      <c r="B119">
        <v>127</v>
      </c>
      <c r="C119" s="25">
        <v>30.137</v>
      </c>
      <c r="D119" s="25">
        <v>567321339</v>
      </c>
      <c r="E119" s="25">
        <v>30.021999999999998</v>
      </c>
      <c r="F119" s="25"/>
      <c r="G119" s="25">
        <v>30.292000000000002</v>
      </c>
      <c r="Q119">
        <v>112</v>
      </c>
      <c r="R119" s="14">
        <v>49.377000000000002</v>
      </c>
      <c r="S119" s="14">
        <v>3216401</v>
      </c>
      <c r="T119" s="14">
        <v>49.319000000000003</v>
      </c>
      <c r="U119" s="14"/>
      <c r="V119" s="14">
        <v>49.546999999999997</v>
      </c>
    </row>
    <row r="120" spans="2:22">
      <c r="B120">
        <v>128</v>
      </c>
      <c r="C120">
        <v>30.33</v>
      </c>
      <c r="D120">
        <v>5340828</v>
      </c>
      <c r="E120">
        <v>30.292000000000002</v>
      </c>
      <c r="G120">
        <v>30.367999999999999</v>
      </c>
      <c r="Q120">
        <v>113</v>
      </c>
      <c r="R120">
        <v>51.356999999999999</v>
      </c>
      <c r="S120">
        <v>25864261</v>
      </c>
      <c r="T120">
        <v>51.18</v>
      </c>
      <c r="V120">
        <v>51.628</v>
      </c>
    </row>
    <row r="121" spans="2:22">
      <c r="B121">
        <v>129</v>
      </c>
      <c r="C121">
        <v>30.827999999999999</v>
      </c>
      <c r="D121">
        <v>6641682</v>
      </c>
      <c r="E121">
        <v>30.754999999999999</v>
      </c>
      <c r="G121">
        <v>30.888999999999999</v>
      </c>
      <c r="Q121">
        <v>114</v>
      </c>
      <c r="R121">
        <v>51.738</v>
      </c>
      <c r="S121">
        <v>42599209</v>
      </c>
      <c r="T121">
        <v>51.628</v>
      </c>
      <c r="V121">
        <v>52.037999999999997</v>
      </c>
    </row>
    <row r="122" spans="2:22">
      <c r="B122">
        <v>130</v>
      </c>
      <c r="C122">
        <v>30.978999999999999</v>
      </c>
      <c r="D122">
        <v>10371832</v>
      </c>
      <c r="E122">
        <v>30.888999999999999</v>
      </c>
      <c r="G122">
        <v>31.08</v>
      </c>
      <c r="Q122">
        <v>115</v>
      </c>
      <c r="R122">
        <v>56.317999999999998</v>
      </c>
      <c r="S122">
        <v>15000235</v>
      </c>
      <c r="T122">
        <v>56.220999999999997</v>
      </c>
      <c r="V122">
        <v>56.491999999999997</v>
      </c>
    </row>
    <row r="123" spans="2:22">
      <c r="B123">
        <v>131</v>
      </c>
      <c r="C123">
        <v>31.15</v>
      </c>
      <c r="D123">
        <v>3570960</v>
      </c>
      <c r="E123">
        <v>31.08</v>
      </c>
      <c r="G123">
        <v>31.207999999999998</v>
      </c>
      <c r="Q123">
        <v>116</v>
      </c>
      <c r="R123">
        <v>56.960999999999999</v>
      </c>
      <c r="S123">
        <v>29093124</v>
      </c>
      <c r="T123">
        <v>56.826999999999998</v>
      </c>
      <c r="V123">
        <v>57.19</v>
      </c>
    </row>
    <row r="124" spans="2:22">
      <c r="B124">
        <v>132</v>
      </c>
      <c r="C124" s="78">
        <v>31.308</v>
      </c>
      <c r="D124" s="78">
        <v>82042595</v>
      </c>
      <c r="E124" s="78">
        <v>31.207999999999998</v>
      </c>
      <c r="F124" s="78"/>
      <c r="G124" s="78">
        <v>31.411000000000001</v>
      </c>
    </row>
    <row r="125" spans="2:22">
      <c r="B125">
        <v>133</v>
      </c>
      <c r="C125" s="3">
        <v>31.652999999999999</v>
      </c>
      <c r="D125" s="3">
        <v>5346554</v>
      </c>
      <c r="E125">
        <v>31.545000000000002</v>
      </c>
      <c r="G125">
        <v>31.734999999999999</v>
      </c>
    </row>
    <row r="126" spans="2:22">
      <c r="B126">
        <v>134</v>
      </c>
      <c r="C126" s="14">
        <v>31.815000000000001</v>
      </c>
      <c r="D126" s="14">
        <v>16602440</v>
      </c>
      <c r="E126" s="14">
        <v>31.734999999999999</v>
      </c>
      <c r="F126" s="14"/>
      <c r="G126" s="14">
        <v>31.942</v>
      </c>
    </row>
    <row r="127" spans="2:22">
      <c r="B127">
        <v>135</v>
      </c>
      <c r="C127">
        <v>32.686</v>
      </c>
      <c r="D127">
        <v>7552985</v>
      </c>
      <c r="E127">
        <v>32.601999999999997</v>
      </c>
      <c r="G127">
        <v>32.731999999999999</v>
      </c>
    </row>
    <row r="128" spans="2:22">
      <c r="B128">
        <v>136</v>
      </c>
      <c r="C128">
        <v>32.798000000000002</v>
      </c>
      <c r="D128">
        <v>21194986</v>
      </c>
      <c r="E128">
        <v>32.731999999999999</v>
      </c>
      <c r="G128">
        <v>32.860999999999997</v>
      </c>
    </row>
    <row r="129" spans="2:7">
      <c r="B129">
        <v>137</v>
      </c>
      <c r="C129">
        <v>32.901000000000003</v>
      </c>
      <c r="D129">
        <v>9987667</v>
      </c>
      <c r="E129">
        <v>32.860999999999997</v>
      </c>
      <c r="G129">
        <v>33.164999999999999</v>
      </c>
    </row>
    <row r="130" spans="2:7">
      <c r="B130">
        <v>138</v>
      </c>
      <c r="C130">
        <v>33.302</v>
      </c>
      <c r="D130">
        <v>9289770</v>
      </c>
      <c r="E130">
        <v>33.164999999999999</v>
      </c>
      <c r="G130">
        <v>33.378</v>
      </c>
    </row>
    <row r="131" spans="2:7">
      <c r="B131">
        <v>139</v>
      </c>
      <c r="C131">
        <v>33.494999999999997</v>
      </c>
      <c r="D131">
        <v>6967754</v>
      </c>
      <c r="E131">
        <v>33.378</v>
      </c>
      <c r="G131">
        <v>33.595999999999997</v>
      </c>
    </row>
    <row r="132" spans="2:7">
      <c r="B132">
        <v>140</v>
      </c>
      <c r="C132" s="25">
        <v>33.914000000000001</v>
      </c>
      <c r="D132" s="25">
        <v>14773114</v>
      </c>
      <c r="E132" s="25">
        <v>33.765999999999998</v>
      </c>
      <c r="F132" s="25"/>
      <c r="G132" s="25">
        <v>34.055</v>
      </c>
    </row>
    <row r="133" spans="2:7">
      <c r="B133">
        <v>141</v>
      </c>
      <c r="C133">
        <v>34.133000000000003</v>
      </c>
      <c r="D133">
        <v>3831526</v>
      </c>
      <c r="E133">
        <v>34.055</v>
      </c>
      <c r="G133">
        <v>34.215000000000003</v>
      </c>
    </row>
    <row r="134" spans="2:7">
      <c r="B134">
        <v>142</v>
      </c>
      <c r="C134">
        <v>34.265999999999998</v>
      </c>
      <c r="D134">
        <v>4685215</v>
      </c>
      <c r="E134">
        <v>34.215000000000003</v>
      </c>
      <c r="G134">
        <v>34.363</v>
      </c>
    </row>
    <row r="135" spans="2:7">
      <c r="B135">
        <v>143</v>
      </c>
      <c r="C135">
        <v>34.628</v>
      </c>
      <c r="D135">
        <v>8513640</v>
      </c>
      <c r="E135">
        <v>34.575000000000003</v>
      </c>
      <c r="G135">
        <v>34.738999999999997</v>
      </c>
    </row>
    <row r="136" spans="2:7">
      <c r="B136">
        <v>144</v>
      </c>
      <c r="C136">
        <v>34.886000000000003</v>
      </c>
      <c r="D136">
        <v>5293800</v>
      </c>
      <c r="E136">
        <v>34.828000000000003</v>
      </c>
      <c r="G136">
        <v>34.959000000000003</v>
      </c>
    </row>
    <row r="137" spans="2:7">
      <c r="B137">
        <v>145</v>
      </c>
      <c r="C137" s="14">
        <v>35.487000000000002</v>
      </c>
      <c r="D137" s="14">
        <v>32925288</v>
      </c>
      <c r="E137" s="14">
        <v>35.344999999999999</v>
      </c>
      <c r="F137" s="14"/>
      <c r="G137" s="14">
        <v>35.627000000000002</v>
      </c>
    </row>
    <row r="138" spans="2:7">
      <c r="B138">
        <v>146</v>
      </c>
      <c r="C138">
        <v>35.679000000000002</v>
      </c>
      <c r="D138">
        <v>3865720</v>
      </c>
      <c r="E138">
        <v>35.627000000000002</v>
      </c>
      <c r="G138">
        <v>35.734000000000002</v>
      </c>
    </row>
    <row r="139" spans="2:7">
      <c r="B139">
        <v>147</v>
      </c>
      <c r="C139">
        <v>36.408999999999999</v>
      </c>
      <c r="D139">
        <v>12396477</v>
      </c>
      <c r="E139">
        <v>36.340000000000003</v>
      </c>
      <c r="G139">
        <v>36.557000000000002</v>
      </c>
    </row>
    <row r="140" spans="2:7">
      <c r="B140">
        <v>148</v>
      </c>
      <c r="C140">
        <v>36.89</v>
      </c>
      <c r="D140">
        <v>4584384</v>
      </c>
      <c r="E140">
        <v>36.802999999999997</v>
      </c>
      <c r="G140">
        <v>36.972999999999999</v>
      </c>
    </row>
    <row r="141" spans="2:7">
      <c r="B141">
        <v>149</v>
      </c>
      <c r="C141">
        <v>37.237000000000002</v>
      </c>
      <c r="D141">
        <v>9942208</v>
      </c>
      <c r="E141">
        <v>37.091000000000001</v>
      </c>
      <c r="G141">
        <v>37.304000000000002</v>
      </c>
    </row>
    <row r="142" spans="2:7">
      <c r="B142">
        <v>150</v>
      </c>
      <c r="C142">
        <v>37.371000000000002</v>
      </c>
      <c r="D142">
        <v>44157154</v>
      </c>
      <c r="E142">
        <v>37.304000000000002</v>
      </c>
      <c r="G142">
        <v>37.496000000000002</v>
      </c>
    </row>
    <row r="143" spans="2:7">
      <c r="B143">
        <v>151</v>
      </c>
      <c r="C143" s="14">
        <v>38.253999999999998</v>
      </c>
      <c r="D143" s="14">
        <v>3898542887</v>
      </c>
      <c r="E143" s="14">
        <v>37.93</v>
      </c>
      <c r="F143" s="14"/>
      <c r="G143" s="14">
        <v>38.433999999999997</v>
      </c>
    </row>
    <row r="144" spans="2:7">
      <c r="B144">
        <v>152</v>
      </c>
      <c r="C144">
        <v>38.466000000000001</v>
      </c>
      <c r="D144">
        <v>33031929</v>
      </c>
      <c r="E144">
        <v>38.433999999999997</v>
      </c>
      <c r="G144">
        <v>38.581000000000003</v>
      </c>
    </row>
    <row r="145" spans="2:7">
      <c r="B145">
        <v>153</v>
      </c>
      <c r="C145">
        <v>38.628</v>
      </c>
      <c r="D145">
        <v>18815274</v>
      </c>
      <c r="E145">
        <v>38.581000000000003</v>
      </c>
      <c r="G145">
        <v>38.686999999999998</v>
      </c>
    </row>
    <row r="146" spans="2:7">
      <c r="B146">
        <v>154</v>
      </c>
      <c r="C146" s="9">
        <v>38.880000000000003</v>
      </c>
      <c r="D146" s="9">
        <v>22810071</v>
      </c>
      <c r="E146" s="9">
        <v>38.786999999999999</v>
      </c>
      <c r="F146" s="9"/>
      <c r="G146" s="9">
        <v>38.936999999999998</v>
      </c>
    </row>
    <row r="147" spans="2:7">
      <c r="B147">
        <v>155</v>
      </c>
      <c r="C147">
        <v>39.057000000000002</v>
      </c>
      <c r="D147">
        <v>18998649</v>
      </c>
      <c r="E147">
        <v>39.003999999999998</v>
      </c>
      <c r="G147">
        <v>39.128999999999998</v>
      </c>
    </row>
    <row r="148" spans="2:7">
      <c r="B148">
        <v>156</v>
      </c>
      <c r="C148">
        <v>39.331000000000003</v>
      </c>
      <c r="D148">
        <v>13045049</v>
      </c>
      <c r="E148">
        <v>39.258000000000003</v>
      </c>
      <c r="G148">
        <v>39.401000000000003</v>
      </c>
    </row>
    <row r="149" spans="2:7">
      <c r="B149">
        <v>157</v>
      </c>
      <c r="C149">
        <v>39.765999999999998</v>
      </c>
      <c r="D149">
        <v>41283605</v>
      </c>
      <c r="E149">
        <v>39.633000000000003</v>
      </c>
      <c r="G149">
        <v>39.927</v>
      </c>
    </row>
    <row r="150" spans="2:7">
      <c r="B150">
        <v>158</v>
      </c>
      <c r="C150">
        <v>40.128</v>
      </c>
      <c r="D150">
        <v>10932703</v>
      </c>
      <c r="E150">
        <v>40.054000000000002</v>
      </c>
      <c r="G150">
        <v>40.170999999999999</v>
      </c>
    </row>
    <row r="151" spans="2:7">
      <c r="B151">
        <v>159</v>
      </c>
      <c r="C151">
        <v>40.247999999999998</v>
      </c>
      <c r="D151">
        <v>22055076</v>
      </c>
      <c r="E151">
        <v>40.170999999999999</v>
      </c>
      <c r="G151">
        <v>40.369</v>
      </c>
    </row>
    <row r="152" spans="2:7">
      <c r="B152">
        <v>160</v>
      </c>
      <c r="C152">
        <v>40.451000000000001</v>
      </c>
      <c r="D152">
        <v>30857859</v>
      </c>
      <c r="E152">
        <v>40.369</v>
      </c>
      <c r="G152">
        <v>40.518999999999998</v>
      </c>
    </row>
    <row r="153" spans="2:7">
      <c r="B153">
        <v>161</v>
      </c>
      <c r="C153" s="25">
        <v>40.65</v>
      </c>
      <c r="D153" s="25">
        <v>344702352</v>
      </c>
      <c r="E153" s="25">
        <v>40.518999999999998</v>
      </c>
      <c r="F153" s="25"/>
      <c r="G153" s="25">
        <v>40.732999999999997</v>
      </c>
    </row>
    <row r="154" spans="2:7">
      <c r="B154">
        <v>162</v>
      </c>
      <c r="C154">
        <v>40.777999999999999</v>
      </c>
      <c r="D154">
        <v>20842531</v>
      </c>
      <c r="E154">
        <v>40.732999999999997</v>
      </c>
      <c r="G154">
        <v>40.890999999999998</v>
      </c>
    </row>
    <row r="155" spans="2:7">
      <c r="B155">
        <v>163</v>
      </c>
      <c r="C155">
        <v>41.216999999999999</v>
      </c>
      <c r="D155">
        <v>36364887</v>
      </c>
      <c r="E155">
        <v>41.036999999999999</v>
      </c>
      <c r="G155">
        <v>41.3</v>
      </c>
    </row>
    <row r="156" spans="2:7">
      <c r="B156">
        <v>164</v>
      </c>
      <c r="C156">
        <v>41.351999999999997</v>
      </c>
      <c r="D156">
        <v>19587355</v>
      </c>
      <c r="E156">
        <v>41.3</v>
      </c>
      <c r="G156">
        <v>41.414999999999999</v>
      </c>
    </row>
    <row r="157" spans="2:7">
      <c r="B157">
        <v>165</v>
      </c>
      <c r="C157">
        <v>41.433999999999997</v>
      </c>
      <c r="D157">
        <v>10437144</v>
      </c>
      <c r="E157">
        <v>41.414999999999999</v>
      </c>
      <c r="G157">
        <v>41.514000000000003</v>
      </c>
    </row>
    <row r="158" spans="2:7">
      <c r="B158">
        <v>166</v>
      </c>
      <c r="C158">
        <v>41.81</v>
      </c>
      <c r="D158">
        <v>13746253</v>
      </c>
      <c r="E158">
        <v>41.741</v>
      </c>
      <c r="G158">
        <v>41.904000000000003</v>
      </c>
    </row>
    <row r="159" spans="2:7">
      <c r="B159">
        <v>167</v>
      </c>
      <c r="C159" s="9">
        <v>42.03</v>
      </c>
      <c r="D159" s="9">
        <v>42882073</v>
      </c>
      <c r="E159" s="9">
        <v>41.904000000000003</v>
      </c>
      <c r="F159" s="9"/>
      <c r="G159" s="9">
        <v>42.122999999999998</v>
      </c>
    </row>
    <row r="160" spans="2:7">
      <c r="B160">
        <v>168</v>
      </c>
      <c r="C160">
        <v>42.17</v>
      </c>
      <c r="D160">
        <v>22302561</v>
      </c>
      <c r="E160">
        <v>42.122999999999998</v>
      </c>
      <c r="G160">
        <v>42.28</v>
      </c>
    </row>
    <row r="161" spans="2:7">
      <c r="B161">
        <v>169</v>
      </c>
      <c r="C161">
        <v>42.677999999999997</v>
      </c>
      <c r="D161">
        <v>17512896</v>
      </c>
      <c r="E161">
        <v>42.594000000000001</v>
      </c>
      <c r="G161">
        <v>42.832000000000001</v>
      </c>
    </row>
    <row r="162" spans="2:7">
      <c r="B162">
        <v>170</v>
      </c>
      <c r="C162">
        <v>42.875</v>
      </c>
      <c r="D162">
        <v>15378455</v>
      </c>
      <c r="E162">
        <v>42.832000000000001</v>
      </c>
      <c r="G162">
        <v>43.072000000000003</v>
      </c>
    </row>
    <row r="163" spans="2:7">
      <c r="B163">
        <v>171</v>
      </c>
      <c r="C163">
        <v>43.515999999999998</v>
      </c>
      <c r="D163">
        <v>15133396</v>
      </c>
      <c r="E163">
        <v>43.234000000000002</v>
      </c>
      <c r="G163">
        <v>43.581000000000003</v>
      </c>
    </row>
    <row r="164" spans="2:7">
      <c r="B164">
        <v>172</v>
      </c>
      <c r="C164" s="14">
        <v>43.646999999999998</v>
      </c>
      <c r="D164" s="14">
        <v>32171108</v>
      </c>
      <c r="E164" s="14">
        <v>43.581000000000003</v>
      </c>
      <c r="F164" s="14"/>
      <c r="G164" s="14">
        <v>43.832999999999998</v>
      </c>
    </row>
    <row r="165" spans="2:7">
      <c r="B165">
        <v>173</v>
      </c>
      <c r="C165">
        <v>44.249000000000002</v>
      </c>
      <c r="D165">
        <v>4509485</v>
      </c>
      <c r="E165">
        <v>44.058999999999997</v>
      </c>
      <c r="G165">
        <v>44.304000000000002</v>
      </c>
    </row>
    <row r="166" spans="2:7">
      <c r="B166">
        <v>174</v>
      </c>
      <c r="C166">
        <v>44.365000000000002</v>
      </c>
      <c r="D166">
        <v>12643606</v>
      </c>
      <c r="E166">
        <v>44.304000000000002</v>
      </c>
      <c r="G166">
        <v>44.587000000000003</v>
      </c>
    </row>
    <row r="167" spans="2:7">
      <c r="B167">
        <v>175</v>
      </c>
      <c r="C167">
        <v>44.81</v>
      </c>
      <c r="D167">
        <v>6643342</v>
      </c>
      <c r="E167">
        <v>44.753999999999998</v>
      </c>
      <c r="G167">
        <v>44.898000000000003</v>
      </c>
    </row>
    <row r="168" spans="2:7">
      <c r="B168">
        <v>176</v>
      </c>
      <c r="C168">
        <v>44.957000000000001</v>
      </c>
      <c r="D168">
        <v>2860455</v>
      </c>
      <c r="E168">
        <v>44.898000000000003</v>
      </c>
      <c r="G168">
        <v>45.018999999999998</v>
      </c>
    </row>
    <row r="169" spans="2:7">
      <c r="B169">
        <v>177</v>
      </c>
      <c r="C169">
        <v>45.067999999999998</v>
      </c>
      <c r="D169">
        <v>1454132</v>
      </c>
      <c r="E169">
        <v>45.018999999999998</v>
      </c>
      <c r="G169">
        <v>45.110999999999997</v>
      </c>
    </row>
    <row r="170" spans="2:7">
      <c r="B170">
        <v>178</v>
      </c>
      <c r="C170">
        <v>45.762</v>
      </c>
      <c r="D170">
        <v>30857428</v>
      </c>
      <c r="E170">
        <v>45.692</v>
      </c>
      <c r="G170">
        <v>45.911000000000001</v>
      </c>
    </row>
    <row r="171" spans="2:7">
      <c r="B171">
        <v>179</v>
      </c>
      <c r="C171" s="9">
        <v>46.055</v>
      </c>
      <c r="D171" s="9">
        <v>5648315</v>
      </c>
      <c r="E171" s="9">
        <v>46.003999999999998</v>
      </c>
      <c r="F171" s="9"/>
      <c r="G171" s="9">
        <v>46.137</v>
      </c>
    </row>
    <row r="172" spans="2:7">
      <c r="B172">
        <v>180</v>
      </c>
      <c r="C172">
        <v>46.456000000000003</v>
      </c>
      <c r="D172">
        <v>18775086</v>
      </c>
      <c r="E172">
        <v>46.317</v>
      </c>
      <c r="G172">
        <v>46.593000000000004</v>
      </c>
    </row>
    <row r="173" spans="2:7">
      <c r="B173">
        <v>181</v>
      </c>
      <c r="C173">
        <v>47.008000000000003</v>
      </c>
      <c r="D173">
        <v>72860490</v>
      </c>
      <c r="E173">
        <v>46.911999999999999</v>
      </c>
      <c r="G173">
        <v>47.128999999999998</v>
      </c>
    </row>
    <row r="174" spans="2:7">
      <c r="B174">
        <v>182</v>
      </c>
      <c r="C174">
        <v>47.154000000000003</v>
      </c>
      <c r="D174">
        <v>37329656</v>
      </c>
      <c r="E174">
        <v>47.128999999999998</v>
      </c>
      <c r="G174">
        <v>47.393000000000001</v>
      </c>
    </row>
    <row r="175" spans="2:7">
      <c r="B175">
        <v>183</v>
      </c>
      <c r="C175">
        <v>47.435000000000002</v>
      </c>
      <c r="D175">
        <v>10787675</v>
      </c>
      <c r="E175">
        <v>47.393000000000001</v>
      </c>
      <c r="G175">
        <v>47.512</v>
      </c>
    </row>
    <row r="176" spans="2:7">
      <c r="B176">
        <v>184</v>
      </c>
      <c r="C176">
        <v>47.793999999999997</v>
      </c>
      <c r="D176">
        <v>12737530</v>
      </c>
      <c r="E176">
        <v>47.738</v>
      </c>
      <c r="G176">
        <v>47.901000000000003</v>
      </c>
    </row>
    <row r="177" spans="2:7">
      <c r="B177">
        <v>185</v>
      </c>
      <c r="C177">
        <v>48.286999999999999</v>
      </c>
      <c r="D177">
        <v>9960745</v>
      </c>
      <c r="E177">
        <v>48.204000000000001</v>
      </c>
      <c r="G177">
        <v>48.357999999999997</v>
      </c>
    </row>
    <row r="178" spans="2:7">
      <c r="B178">
        <v>186</v>
      </c>
      <c r="C178">
        <v>48.401000000000003</v>
      </c>
      <c r="D178">
        <v>5463257</v>
      </c>
      <c r="E178">
        <v>48.357999999999997</v>
      </c>
      <c r="G178">
        <v>48.448999999999998</v>
      </c>
    </row>
    <row r="179" spans="2:7">
      <c r="B179">
        <v>187</v>
      </c>
      <c r="C179">
        <v>48.487000000000002</v>
      </c>
      <c r="D179">
        <v>5647222</v>
      </c>
      <c r="E179">
        <v>48.448999999999998</v>
      </c>
      <c r="G179">
        <v>48.534999999999997</v>
      </c>
    </row>
    <row r="180" spans="2:7">
      <c r="B180">
        <v>188</v>
      </c>
      <c r="C180">
        <v>48.798000000000002</v>
      </c>
      <c r="D180">
        <v>15004126</v>
      </c>
      <c r="E180">
        <v>48.719000000000001</v>
      </c>
      <c r="G180">
        <v>49.015000000000001</v>
      </c>
    </row>
    <row r="181" spans="2:7">
      <c r="B181">
        <v>189</v>
      </c>
      <c r="C181" s="14">
        <v>49.097000000000001</v>
      </c>
      <c r="D181" s="14">
        <v>194673587</v>
      </c>
      <c r="E181" s="14">
        <v>49.015000000000001</v>
      </c>
      <c r="F181" s="14"/>
      <c r="G181" s="14">
        <v>49.33</v>
      </c>
    </row>
    <row r="182" spans="2:7">
      <c r="B182">
        <v>190</v>
      </c>
      <c r="C182" s="14">
        <v>49.387</v>
      </c>
      <c r="D182" s="14">
        <v>6315624</v>
      </c>
      <c r="E182" s="14">
        <v>49.33</v>
      </c>
      <c r="F182" s="14"/>
      <c r="G182" s="14">
        <v>49.496000000000002</v>
      </c>
    </row>
    <row r="183" spans="2:7">
      <c r="B183">
        <v>191</v>
      </c>
      <c r="C183">
        <v>49.779000000000003</v>
      </c>
      <c r="D183">
        <v>3829291</v>
      </c>
      <c r="E183">
        <v>49.664000000000001</v>
      </c>
      <c r="G183">
        <v>49.868000000000002</v>
      </c>
    </row>
    <row r="184" spans="2:7">
      <c r="B184">
        <v>192</v>
      </c>
      <c r="C184">
        <v>49.941000000000003</v>
      </c>
      <c r="D184">
        <v>5603786</v>
      </c>
      <c r="E184">
        <v>49.868000000000002</v>
      </c>
      <c r="G184">
        <v>50.021000000000001</v>
      </c>
    </row>
    <row r="185" spans="2:7">
      <c r="B185">
        <v>193</v>
      </c>
      <c r="C185">
        <v>50.064999999999998</v>
      </c>
      <c r="D185">
        <v>5348392</v>
      </c>
      <c r="E185">
        <v>50.021000000000001</v>
      </c>
      <c r="G185">
        <v>50.192</v>
      </c>
    </row>
    <row r="186" spans="2:7">
      <c r="B186">
        <v>194</v>
      </c>
      <c r="C186">
        <v>50.357999999999997</v>
      </c>
      <c r="D186">
        <v>10111379</v>
      </c>
      <c r="E186">
        <v>50.27</v>
      </c>
      <c r="G186">
        <v>50.466999999999999</v>
      </c>
    </row>
    <row r="187" spans="2:7">
      <c r="B187">
        <v>195</v>
      </c>
      <c r="C187">
        <v>51.350999999999999</v>
      </c>
      <c r="D187">
        <v>62155804</v>
      </c>
      <c r="E187">
        <v>51.185000000000002</v>
      </c>
      <c r="G187">
        <v>51.628</v>
      </c>
    </row>
    <row r="188" spans="2:7">
      <c r="B188">
        <v>196</v>
      </c>
      <c r="C188">
        <v>51.747</v>
      </c>
      <c r="D188">
        <v>114262724</v>
      </c>
      <c r="E188">
        <v>51.628</v>
      </c>
      <c r="G188">
        <v>51.947000000000003</v>
      </c>
    </row>
    <row r="189" spans="2:7">
      <c r="B189">
        <v>197</v>
      </c>
      <c r="C189">
        <v>53.335000000000001</v>
      </c>
      <c r="D189">
        <v>6143113</v>
      </c>
      <c r="E189">
        <v>53.167000000000002</v>
      </c>
      <c r="G189">
        <v>53.561999999999998</v>
      </c>
    </row>
    <row r="190" spans="2:7">
      <c r="B190">
        <v>198</v>
      </c>
      <c r="C190">
        <v>54.436999999999998</v>
      </c>
      <c r="D190">
        <v>5958154</v>
      </c>
      <c r="E190">
        <v>54.357999999999997</v>
      </c>
      <c r="G190">
        <v>54.472000000000001</v>
      </c>
    </row>
    <row r="191" spans="2:7">
      <c r="B191">
        <v>199</v>
      </c>
      <c r="C191">
        <v>54.558</v>
      </c>
      <c r="D191">
        <v>22811002</v>
      </c>
      <c r="E191">
        <v>54.472000000000001</v>
      </c>
      <c r="G191">
        <v>54.872999999999998</v>
      </c>
    </row>
    <row r="192" spans="2:7">
      <c r="B192">
        <v>200</v>
      </c>
      <c r="C192">
        <v>55.238</v>
      </c>
      <c r="D192">
        <v>25152657</v>
      </c>
      <c r="E192">
        <v>54.997999999999998</v>
      </c>
      <c r="G192">
        <v>55.466000000000001</v>
      </c>
    </row>
    <row r="193" spans="2:7">
      <c r="B193">
        <v>201</v>
      </c>
      <c r="C193">
        <v>55.593000000000004</v>
      </c>
      <c r="D193">
        <v>7833006</v>
      </c>
      <c r="E193">
        <v>55.466000000000001</v>
      </c>
      <c r="G193">
        <v>55.896000000000001</v>
      </c>
    </row>
    <row r="194" spans="2:7">
      <c r="B194">
        <v>202</v>
      </c>
      <c r="C194">
        <v>56.14</v>
      </c>
      <c r="D194">
        <v>5635715</v>
      </c>
      <c r="E194">
        <v>56.051000000000002</v>
      </c>
      <c r="G194">
        <v>56.228000000000002</v>
      </c>
    </row>
    <row r="195" spans="2:7">
      <c r="B195">
        <v>203</v>
      </c>
      <c r="C195">
        <v>56.356999999999999</v>
      </c>
      <c r="D195">
        <v>28311177</v>
      </c>
      <c r="E195">
        <v>56.228000000000002</v>
      </c>
      <c r="G195">
        <v>56.453000000000003</v>
      </c>
    </row>
    <row r="196" spans="2:7">
      <c r="B196">
        <v>204</v>
      </c>
      <c r="C196">
        <v>56.997999999999998</v>
      </c>
      <c r="D196">
        <v>52118386</v>
      </c>
      <c r="E196">
        <v>56.701000000000001</v>
      </c>
      <c r="G196">
        <v>57.305999999999997</v>
      </c>
    </row>
    <row r="197" spans="2:7">
      <c r="B197">
        <v>205</v>
      </c>
      <c r="C197">
        <v>60.085000000000001</v>
      </c>
      <c r="D197">
        <v>9248945</v>
      </c>
      <c r="E197">
        <v>59.9</v>
      </c>
      <c r="G197">
        <v>60.323</v>
      </c>
    </row>
    <row r="218" spans="1:30">
      <c r="B218" s="234" t="s">
        <v>43</v>
      </c>
      <c r="C218" s="234"/>
      <c r="D218" s="234"/>
      <c r="O218" s="246" t="s">
        <v>55</v>
      </c>
      <c r="P218" s="246"/>
      <c r="Q218" s="246"/>
      <c r="R218" s="246"/>
    </row>
    <row r="220" spans="1:30">
      <c r="B220" s="251" t="s">
        <v>102</v>
      </c>
      <c r="C220" s="251"/>
      <c r="D220" s="251" t="s">
        <v>105</v>
      </c>
      <c r="E220" s="252"/>
      <c r="F220" s="132" t="s">
        <v>54</v>
      </c>
      <c r="G220" s="63">
        <v>400</v>
      </c>
      <c r="H220" s="64" t="s">
        <v>51</v>
      </c>
      <c r="I220" s="132" t="s">
        <v>54</v>
      </c>
      <c r="J220" s="63">
        <v>550</v>
      </c>
      <c r="K220" s="64" t="s">
        <v>51</v>
      </c>
      <c r="L220" s="132" t="s">
        <v>54</v>
      </c>
      <c r="M220" s="63">
        <v>700</v>
      </c>
      <c r="N220" s="64" t="s">
        <v>51</v>
      </c>
      <c r="O220" s="67" t="s">
        <v>107</v>
      </c>
      <c r="P220" s="34"/>
      <c r="Q220" s="69" t="s">
        <v>62</v>
      </c>
      <c r="R220" s="73"/>
      <c r="S220" s="70" t="s">
        <v>54</v>
      </c>
      <c r="T220" s="73"/>
      <c r="U220" s="166" t="s">
        <v>54</v>
      </c>
      <c r="V220" s="74">
        <v>400</v>
      </c>
      <c r="W220" s="71" t="s">
        <v>51</v>
      </c>
      <c r="X220" s="167" t="s">
        <v>54</v>
      </c>
      <c r="Y220" s="74">
        <v>550</v>
      </c>
      <c r="Z220" s="71" t="s">
        <v>51</v>
      </c>
      <c r="AA220" s="71" t="s">
        <v>54</v>
      </c>
      <c r="AB220" s="74">
        <v>700</v>
      </c>
      <c r="AC220" s="167" t="s">
        <v>51</v>
      </c>
      <c r="AD220" s="75" t="s">
        <v>107</v>
      </c>
    </row>
    <row r="221" spans="1:30">
      <c r="A221" s="37">
        <v>1</v>
      </c>
      <c r="B221" s="37" t="s">
        <v>63</v>
      </c>
      <c r="D221" s="47">
        <v>6.3070000000000004</v>
      </c>
      <c r="E221" s="48">
        <v>6.5960000000000001</v>
      </c>
      <c r="F221" s="129">
        <v>6.3609999999999998</v>
      </c>
      <c r="G221" s="29">
        <v>20666664</v>
      </c>
      <c r="H221" s="48">
        <v>75.5</v>
      </c>
      <c r="I221" s="129">
        <v>6.3659999999999997</v>
      </c>
      <c r="J221" s="40">
        <v>601694</v>
      </c>
      <c r="K221" s="48">
        <v>80.400000000000006</v>
      </c>
      <c r="L221" s="129">
        <v>6.3620000000000001</v>
      </c>
      <c r="M221" s="29">
        <v>4521745</v>
      </c>
      <c r="N221" s="48">
        <v>73.3</v>
      </c>
      <c r="O221" s="68"/>
      <c r="Q221" s="31" t="s">
        <v>106</v>
      </c>
      <c r="R221" s="91"/>
      <c r="S221" s="29">
        <v>7.1669999999999998</v>
      </c>
      <c r="T221" s="91">
        <v>7.359</v>
      </c>
      <c r="U221" s="187">
        <v>7.2039999999999997</v>
      </c>
      <c r="V221" s="137">
        <v>6811322</v>
      </c>
      <c r="W221" s="138">
        <v>38.799999999999997</v>
      </c>
      <c r="X221" s="137"/>
      <c r="Y221" s="137"/>
      <c r="Z221" s="138"/>
      <c r="AA221" s="137"/>
      <c r="AB221" s="137"/>
      <c r="AC221" s="138"/>
      <c r="AD221" s="52"/>
    </row>
    <row r="222" spans="1:30" s="19" customFormat="1" ht="15">
      <c r="A222" s="37">
        <v>2</v>
      </c>
      <c r="B222" s="3" t="s">
        <v>108</v>
      </c>
      <c r="D222" s="56">
        <v>7.5030000000000001</v>
      </c>
      <c r="E222" s="57">
        <v>7.7460000000000004</v>
      </c>
      <c r="F222" s="129">
        <v>7.5410000000000004</v>
      </c>
      <c r="G222" s="76">
        <v>66322458</v>
      </c>
      <c r="H222" s="57">
        <v>88.2</v>
      </c>
      <c r="J222" s="29"/>
      <c r="K222" s="57"/>
      <c r="M222" s="29"/>
      <c r="N222" s="57"/>
      <c r="O222" s="68"/>
      <c r="Q222" s="19" t="s">
        <v>117</v>
      </c>
      <c r="R222" s="93"/>
      <c r="S222" s="91">
        <v>15.739000000000001</v>
      </c>
      <c r="T222" s="137">
        <v>15.929</v>
      </c>
      <c r="U222" s="155">
        <v>15.791</v>
      </c>
      <c r="V222" s="87">
        <v>15767241</v>
      </c>
      <c r="W222" s="88">
        <v>42.5</v>
      </c>
      <c r="X222" s="87"/>
      <c r="Y222" s="93"/>
      <c r="Z222" s="138"/>
      <c r="AA222" s="137"/>
      <c r="AB222" s="93"/>
      <c r="AC222" s="138"/>
      <c r="AD222" s="52"/>
    </row>
    <row r="223" spans="1:30">
      <c r="A223" s="37">
        <v>3</v>
      </c>
      <c r="B223" s="110" t="s">
        <v>114</v>
      </c>
      <c r="C223" s="110"/>
      <c r="D223" s="87">
        <v>7.7880000000000003</v>
      </c>
      <c r="E223" s="88">
        <v>8.0760000000000005</v>
      </c>
      <c r="G223" s="30"/>
      <c r="H223" s="88"/>
      <c r="J223" s="30"/>
      <c r="K223" s="88"/>
      <c r="M223" s="30"/>
      <c r="N223" s="88"/>
      <c r="O223" s="112"/>
      <c r="Q223" s="31" t="s">
        <v>127</v>
      </c>
      <c r="R223" s="91"/>
      <c r="S223" s="29">
        <v>33.793999999999997</v>
      </c>
      <c r="T223" s="91">
        <v>33.991999999999997</v>
      </c>
      <c r="U223" s="155">
        <v>33.914000000000001</v>
      </c>
      <c r="V223" s="137">
        <v>14773114</v>
      </c>
      <c r="W223" s="88">
        <v>30.3</v>
      </c>
      <c r="X223" s="87">
        <v>33.914000000000001</v>
      </c>
      <c r="Y223" s="137">
        <v>9353865</v>
      </c>
      <c r="Z223" s="138">
        <v>42.4</v>
      </c>
      <c r="AA223" s="137">
        <v>33.909999999999997</v>
      </c>
      <c r="AB223" s="137">
        <v>14624864</v>
      </c>
      <c r="AC223" s="138">
        <v>57.5</v>
      </c>
      <c r="AD223" s="52"/>
    </row>
    <row r="224" spans="1:30" ht="15">
      <c r="A224" s="37">
        <v>4</v>
      </c>
      <c r="B224" s="111" t="s">
        <v>64</v>
      </c>
      <c r="C224" s="110"/>
      <c r="D224" s="87">
        <v>8.1050000000000004</v>
      </c>
      <c r="E224" s="88">
        <v>8.2319999999999993</v>
      </c>
      <c r="G224" s="30"/>
      <c r="H224" s="88"/>
      <c r="J224" s="30"/>
      <c r="K224" s="88"/>
      <c r="L224" s="87"/>
      <c r="M224" s="30"/>
      <c r="N224" s="88"/>
      <c r="O224" s="112"/>
      <c r="Q224" s="54" t="s">
        <v>97</v>
      </c>
      <c r="R224" s="91"/>
      <c r="S224" s="29">
        <v>40.506</v>
      </c>
      <c r="T224" s="137">
        <v>40.695999999999998</v>
      </c>
      <c r="U224" s="155">
        <v>40.65</v>
      </c>
      <c r="V224" s="137">
        <v>344702352</v>
      </c>
      <c r="W224" s="138">
        <v>33</v>
      </c>
      <c r="X224" s="137">
        <v>40.643999999999998</v>
      </c>
      <c r="Y224" s="137">
        <v>327549617</v>
      </c>
      <c r="Z224" s="138">
        <v>36.4</v>
      </c>
      <c r="AA224" s="137">
        <v>40.636000000000003</v>
      </c>
      <c r="AB224" s="137">
        <v>211238185</v>
      </c>
      <c r="AC224" s="138">
        <v>30.4</v>
      </c>
      <c r="AD224" s="52"/>
    </row>
    <row r="225" spans="1:31">
      <c r="A225" s="37">
        <v>5</v>
      </c>
      <c r="B225" s="111" t="s">
        <v>65</v>
      </c>
      <c r="C225" s="110"/>
      <c r="D225" s="87">
        <v>8.218</v>
      </c>
      <c r="E225" s="88">
        <v>8.4049999999999994</v>
      </c>
      <c r="G225" s="3" t="s">
        <v>141</v>
      </c>
      <c r="H225" s="88"/>
      <c r="J225" s="30"/>
      <c r="K225" s="88"/>
      <c r="M225" s="30"/>
      <c r="N225" s="88"/>
      <c r="O225" s="112"/>
      <c r="V225" s="34"/>
      <c r="W225" s="52"/>
      <c r="X225" s="34"/>
      <c r="Y225" s="34"/>
      <c r="Z225" s="52"/>
      <c r="AA225" s="34"/>
      <c r="AB225" s="34"/>
      <c r="AC225" s="52"/>
      <c r="AD225" s="52"/>
    </row>
    <row r="226" spans="1:31" ht="15.75">
      <c r="A226" s="37">
        <v>6</v>
      </c>
      <c r="B226" s="38" t="s">
        <v>66</v>
      </c>
      <c r="D226" s="87">
        <v>8.4049999999999994</v>
      </c>
      <c r="E226" s="88">
        <v>8.5950000000000006</v>
      </c>
      <c r="F226" s="87">
        <v>8.4580000000000002</v>
      </c>
      <c r="G226" s="30">
        <v>4534932</v>
      </c>
      <c r="H226" s="88">
        <v>75.099999999999994</v>
      </c>
      <c r="J226" s="30"/>
      <c r="K226" s="88"/>
      <c r="M226" s="30"/>
      <c r="N226" s="88"/>
      <c r="O226" s="112"/>
      <c r="Q226" s="53" t="s">
        <v>74</v>
      </c>
      <c r="R226" s="34"/>
      <c r="S226" s="155">
        <v>15.24</v>
      </c>
      <c r="T226" s="137">
        <v>15.4</v>
      </c>
      <c r="U226" s="155"/>
      <c r="V226" s="34"/>
      <c r="W226" s="52"/>
      <c r="X226" s="34"/>
      <c r="Y226" s="34"/>
      <c r="Z226" s="52"/>
      <c r="AA226" s="34"/>
      <c r="AB226" s="34"/>
      <c r="AC226" s="52"/>
      <c r="AD226" s="52"/>
    </row>
    <row r="227" spans="1:31" s="19" customFormat="1" ht="15.75">
      <c r="A227" s="37">
        <v>7</v>
      </c>
      <c r="B227" s="38" t="s">
        <v>109</v>
      </c>
      <c r="C227" s="238" t="s">
        <v>111</v>
      </c>
      <c r="D227" s="87">
        <v>9.57</v>
      </c>
      <c r="E227" s="88">
        <v>9.8170000000000002</v>
      </c>
      <c r="F227" s="87">
        <v>9.6259999999999994</v>
      </c>
      <c r="G227" s="3">
        <v>65651779</v>
      </c>
      <c r="H227" s="88">
        <v>84.5</v>
      </c>
      <c r="J227" s="30"/>
      <c r="K227" s="88"/>
      <c r="M227" s="30"/>
      <c r="N227" s="88"/>
      <c r="O227" s="112"/>
      <c r="Q227" s="54" t="s">
        <v>90</v>
      </c>
      <c r="R227" s="34"/>
      <c r="S227" s="155">
        <v>30.033999999999999</v>
      </c>
      <c r="T227" s="137">
        <v>30.376999999999999</v>
      </c>
      <c r="U227" s="155">
        <v>30.137</v>
      </c>
      <c r="V227" s="34">
        <v>567321339</v>
      </c>
      <c r="W227" s="52">
        <v>41.1</v>
      </c>
      <c r="X227" s="34">
        <v>30.141999999999999</v>
      </c>
      <c r="Y227" s="34">
        <v>703029425</v>
      </c>
      <c r="Z227" s="52">
        <v>46.4</v>
      </c>
      <c r="AA227" s="34">
        <v>30.137</v>
      </c>
      <c r="AB227" s="34">
        <v>690262861</v>
      </c>
      <c r="AC227" s="52">
        <v>45.3</v>
      </c>
      <c r="AD227" s="52"/>
    </row>
    <row r="228" spans="1:31" s="19" customFormat="1" ht="15.75">
      <c r="A228" s="37">
        <v>8</v>
      </c>
      <c r="B228" s="38" t="s">
        <v>110</v>
      </c>
      <c r="C228" s="238"/>
      <c r="D228" s="87">
        <v>9.8170000000000002</v>
      </c>
      <c r="E228" s="88">
        <v>10.124000000000001</v>
      </c>
      <c r="F228" s="87">
        <v>9.9380000000000006</v>
      </c>
      <c r="G228" s="3">
        <v>64274631</v>
      </c>
      <c r="H228" s="88">
        <v>51.8</v>
      </c>
      <c r="J228" s="30"/>
      <c r="K228" s="88"/>
      <c r="M228" s="30"/>
      <c r="N228" s="88"/>
      <c r="O228" s="112"/>
      <c r="Q228" s="54"/>
      <c r="R228" s="34"/>
      <c r="S228" s="155"/>
      <c r="T228" s="137"/>
      <c r="U228" s="31"/>
      <c r="V228" s="34"/>
      <c r="W228" s="52"/>
      <c r="X228" s="34"/>
      <c r="Y228" s="34"/>
      <c r="Z228" s="52"/>
      <c r="AA228" s="34"/>
      <c r="AB228" s="34"/>
      <c r="AC228" s="52"/>
      <c r="AD228" s="52"/>
    </row>
    <row r="229" spans="1:31" s="19" customFormat="1" ht="14.25">
      <c r="A229" s="37">
        <v>9</v>
      </c>
      <c r="B229" s="38" t="s">
        <v>113</v>
      </c>
      <c r="C229" s="77"/>
      <c r="D229" s="87">
        <v>10.124000000000001</v>
      </c>
      <c r="E229" s="88">
        <v>10.372</v>
      </c>
      <c r="G229" s="3" t="s">
        <v>141</v>
      </c>
      <c r="H229" s="88"/>
      <c r="J229" s="30"/>
      <c r="K229" s="88"/>
      <c r="L229" s="129">
        <v>10.224</v>
      </c>
      <c r="M229" s="30">
        <v>6472064</v>
      </c>
      <c r="N229" s="88">
        <v>84.8</v>
      </c>
      <c r="O229" s="112"/>
      <c r="Q229" s="31"/>
      <c r="R229" s="34"/>
      <c r="S229" s="31"/>
      <c r="T229" s="34"/>
      <c r="U229" s="31"/>
      <c r="V229" s="34"/>
      <c r="W229" s="52"/>
      <c r="X229" s="34"/>
      <c r="Y229" s="34"/>
      <c r="Z229" s="52"/>
      <c r="AA229" s="34"/>
      <c r="AB229" s="34"/>
      <c r="AC229" s="52"/>
      <c r="AD229" s="52"/>
    </row>
    <row r="230" spans="1:31">
      <c r="A230" s="37">
        <v>10</v>
      </c>
      <c r="B230" s="110" t="s">
        <v>67</v>
      </c>
      <c r="C230" s="110"/>
      <c r="D230" s="87">
        <v>10.388999999999999</v>
      </c>
      <c r="E230" s="88">
        <v>10.622999999999999</v>
      </c>
      <c r="G230" s="30"/>
      <c r="H230" s="88"/>
      <c r="J230" s="30"/>
      <c r="K230" s="88"/>
      <c r="M230" s="30"/>
      <c r="N230" s="88"/>
      <c r="O230" s="112"/>
      <c r="Q230" s="31"/>
      <c r="R230" s="34"/>
      <c r="S230" s="31"/>
      <c r="T230" s="34"/>
      <c r="U230" s="31"/>
      <c r="V230" s="34"/>
      <c r="W230" s="52"/>
      <c r="X230" s="34"/>
      <c r="Y230" s="34"/>
      <c r="Z230" s="52"/>
      <c r="AA230" s="34"/>
      <c r="AB230" s="34"/>
      <c r="AC230" s="52"/>
      <c r="AD230" s="52"/>
    </row>
    <row r="231" spans="1:31" s="19" customFormat="1" ht="14.25">
      <c r="A231" s="37">
        <v>11</v>
      </c>
      <c r="B231" s="38" t="s">
        <v>115</v>
      </c>
      <c r="D231" s="87">
        <v>12.257999999999999</v>
      </c>
      <c r="E231" s="88">
        <v>12.528</v>
      </c>
      <c r="F231" s="87">
        <v>12.305</v>
      </c>
      <c r="G231" s="30">
        <v>43211204</v>
      </c>
      <c r="H231" s="88">
        <v>61.4</v>
      </c>
      <c r="I231" s="87"/>
      <c r="J231" s="30" t="s">
        <v>141</v>
      </c>
      <c r="K231" s="88"/>
      <c r="M231" s="30"/>
      <c r="N231" s="88"/>
      <c r="O231" s="112"/>
      <c r="Q231" s="31"/>
      <c r="R231" s="34"/>
      <c r="S231" s="31"/>
      <c r="T231" s="34"/>
      <c r="U231" s="31"/>
      <c r="V231" s="34"/>
      <c r="W231" s="52"/>
      <c r="X231" s="34"/>
      <c r="Y231" s="34"/>
      <c r="Z231" s="52"/>
      <c r="AA231" s="34"/>
      <c r="AB231" s="34"/>
      <c r="AC231" s="52"/>
      <c r="AD231" s="52"/>
    </row>
    <row r="232" spans="1:31">
      <c r="A232" s="37">
        <v>12</v>
      </c>
      <c r="B232" s="110" t="s">
        <v>116</v>
      </c>
      <c r="C232" s="110"/>
      <c r="D232" s="87">
        <v>12.276</v>
      </c>
      <c r="E232" s="88">
        <v>12.554</v>
      </c>
      <c r="G232" s="30"/>
      <c r="H232" s="88"/>
      <c r="J232" s="30"/>
      <c r="K232" s="88"/>
      <c r="M232" s="30"/>
      <c r="N232" s="88"/>
      <c r="O232" s="112"/>
      <c r="Q232" s="31" t="s">
        <v>119</v>
      </c>
      <c r="R232" s="34"/>
      <c r="S232" s="31"/>
      <c r="T232" s="34"/>
      <c r="U232" s="31"/>
      <c r="V232" s="34"/>
      <c r="W232" s="52"/>
      <c r="X232" s="34"/>
      <c r="Y232" s="34"/>
      <c r="Z232" s="52"/>
      <c r="AA232" s="34"/>
      <c r="AB232" s="34"/>
      <c r="AC232" s="52"/>
      <c r="AD232" s="249" t="s">
        <v>121</v>
      </c>
    </row>
    <row r="233" spans="1:31" s="19" customFormat="1">
      <c r="A233" s="37">
        <v>13</v>
      </c>
      <c r="B233" s="110" t="s">
        <v>165</v>
      </c>
      <c r="C233" s="110"/>
      <c r="D233" s="87">
        <v>12.755000000000001</v>
      </c>
      <c r="E233" s="88">
        <v>12.871</v>
      </c>
      <c r="G233" s="30"/>
      <c r="H233" s="88"/>
      <c r="J233" s="30"/>
      <c r="K233" s="88"/>
      <c r="M233" s="30"/>
      <c r="N233" s="88"/>
      <c r="O233" s="112"/>
      <c r="Q233" s="31"/>
      <c r="R233" s="34"/>
      <c r="S233" s="31"/>
      <c r="T233" s="34"/>
      <c r="U233" s="31"/>
      <c r="V233" s="34"/>
      <c r="W233" s="52"/>
      <c r="X233" s="34"/>
      <c r="Y233" s="34"/>
      <c r="Z233" s="52"/>
      <c r="AA233" s="34"/>
      <c r="AB233" s="34"/>
      <c r="AC233" s="52"/>
      <c r="AD233" s="249"/>
    </row>
    <row r="234" spans="1:31">
      <c r="A234" s="37">
        <v>14</v>
      </c>
      <c r="B234" s="110" t="s">
        <v>69</v>
      </c>
      <c r="C234" s="110"/>
      <c r="D234" s="87">
        <v>12.973000000000001</v>
      </c>
      <c r="E234" s="88">
        <v>13.276999999999999</v>
      </c>
      <c r="G234" s="30"/>
      <c r="H234" s="88"/>
      <c r="J234" s="30"/>
      <c r="K234" s="88"/>
      <c r="M234" s="30"/>
      <c r="N234" s="88"/>
      <c r="O234" s="112"/>
      <c r="Q234" s="31" t="s">
        <v>122</v>
      </c>
      <c r="R234" s="34"/>
      <c r="S234" s="31">
        <v>23.076000000000001</v>
      </c>
      <c r="T234" s="34">
        <v>23.259</v>
      </c>
      <c r="U234" s="19">
        <v>23.187000000000001</v>
      </c>
      <c r="V234" s="80">
        <v>14906729</v>
      </c>
      <c r="W234" s="114"/>
      <c r="X234" s="80">
        <v>23.187000000000001</v>
      </c>
      <c r="Y234" s="80">
        <v>7785153</v>
      </c>
      <c r="Z234" s="114"/>
      <c r="AA234" s="80">
        <v>23.186</v>
      </c>
      <c r="AB234" s="80">
        <v>24124054</v>
      </c>
      <c r="AC234" s="52"/>
      <c r="AD234" s="249"/>
      <c r="AE234" s="19"/>
    </row>
    <row r="235" spans="1:31">
      <c r="A235" s="37">
        <v>15</v>
      </c>
      <c r="B235" s="19" t="s">
        <v>70</v>
      </c>
      <c r="D235" s="47">
        <v>12.973000000000001</v>
      </c>
      <c r="E235" s="48">
        <v>13.276999999999999</v>
      </c>
      <c r="F235" s="87">
        <v>13.067</v>
      </c>
      <c r="G235" s="29">
        <v>418018594</v>
      </c>
      <c r="H235" s="58">
        <v>75.7</v>
      </c>
      <c r="I235" s="129">
        <v>13.061</v>
      </c>
      <c r="J235" s="29">
        <v>76455546</v>
      </c>
      <c r="K235" s="48">
        <v>77.099999999999994</v>
      </c>
      <c r="L235" s="87">
        <v>13.108000000000001</v>
      </c>
      <c r="M235" s="40">
        <v>1583544916</v>
      </c>
      <c r="N235" s="48">
        <v>75.5</v>
      </c>
      <c r="O235" s="68"/>
      <c r="Q235" s="31" t="s">
        <v>156</v>
      </c>
      <c r="R235" s="34"/>
      <c r="S235" s="31">
        <v>23.831</v>
      </c>
      <c r="T235" s="34">
        <v>24.013000000000002</v>
      </c>
      <c r="U235" s="31">
        <v>23.902000000000001</v>
      </c>
      <c r="V235" s="34">
        <v>35673863</v>
      </c>
      <c r="W235" s="52"/>
      <c r="X235" s="34">
        <v>23.898</v>
      </c>
      <c r="Y235" s="34">
        <v>7455820</v>
      </c>
      <c r="Z235" s="52"/>
      <c r="AA235" s="34">
        <v>23.895</v>
      </c>
      <c r="AB235" s="34">
        <v>18690140</v>
      </c>
      <c r="AC235" s="52"/>
      <c r="AD235" s="249"/>
    </row>
    <row r="236" spans="1:31">
      <c r="A236" s="37">
        <v>16</v>
      </c>
      <c r="B236" s="19" t="s">
        <v>71</v>
      </c>
      <c r="D236" s="47">
        <v>13.42</v>
      </c>
      <c r="E236" s="48">
        <v>13.525</v>
      </c>
      <c r="G236" s="40" t="s">
        <v>141</v>
      </c>
      <c r="H236" s="41"/>
      <c r="I236" s="87">
        <v>13.499000000000001</v>
      </c>
      <c r="J236" s="29">
        <v>4076669</v>
      </c>
      <c r="K236" s="48">
        <v>60.6</v>
      </c>
      <c r="M236" s="29" t="s">
        <v>141</v>
      </c>
      <c r="N236" s="88"/>
      <c r="O236" s="68"/>
      <c r="Q236" s="31" t="s">
        <v>155</v>
      </c>
      <c r="S236">
        <v>24.472999999999999</v>
      </c>
      <c r="T236">
        <v>24.582000000000001</v>
      </c>
      <c r="V236" s="19" t="s">
        <v>52</v>
      </c>
      <c r="W236" s="52"/>
      <c r="Y236" s="19" t="s">
        <v>52</v>
      </c>
      <c r="Z236" s="52"/>
      <c r="AA236" s="34">
        <v>24.547000000000001</v>
      </c>
      <c r="AB236" s="89">
        <v>1867148</v>
      </c>
      <c r="AC236" s="52"/>
      <c r="AD236" s="249"/>
    </row>
    <row r="237" spans="1:31">
      <c r="A237" s="37">
        <v>17</v>
      </c>
      <c r="B237" s="110" t="s">
        <v>72</v>
      </c>
      <c r="C237" s="110"/>
      <c r="D237" s="47">
        <v>13.682</v>
      </c>
      <c r="E237" s="48">
        <v>13.913</v>
      </c>
      <c r="G237" s="29"/>
      <c r="H237" s="48"/>
      <c r="J237" s="29"/>
      <c r="K237" s="48"/>
      <c r="M237" s="29"/>
      <c r="N237" s="48"/>
      <c r="O237" s="68"/>
      <c r="Q237" s="31" t="s">
        <v>123</v>
      </c>
      <c r="R237" s="34"/>
      <c r="S237" s="31">
        <v>25.170999999999999</v>
      </c>
      <c r="T237" s="34">
        <v>25.387</v>
      </c>
      <c r="U237" s="31">
        <v>25.280999999999999</v>
      </c>
      <c r="V237" s="34">
        <v>14192254</v>
      </c>
      <c r="W237" s="52"/>
      <c r="X237" s="34">
        <v>25.276</v>
      </c>
      <c r="Y237" s="34">
        <v>3475421</v>
      </c>
      <c r="Z237" s="52"/>
      <c r="AA237" s="34">
        <v>25.274000000000001</v>
      </c>
      <c r="AB237" s="34">
        <v>11999513</v>
      </c>
      <c r="AC237" s="52"/>
      <c r="AD237" s="249"/>
    </row>
    <row r="238" spans="1:31">
      <c r="A238" s="37">
        <v>18</v>
      </c>
      <c r="B238" s="19" t="s">
        <v>10</v>
      </c>
      <c r="D238" s="47">
        <v>13.993</v>
      </c>
      <c r="E238" s="48">
        <v>14.18</v>
      </c>
      <c r="F238" s="87">
        <v>14.112</v>
      </c>
      <c r="G238" s="29">
        <v>196142073</v>
      </c>
      <c r="H238" s="48">
        <v>91.1</v>
      </c>
      <c r="I238" s="87">
        <v>14.106</v>
      </c>
      <c r="J238" s="29">
        <v>37291914</v>
      </c>
      <c r="K238" s="48">
        <v>92</v>
      </c>
      <c r="L238" s="87">
        <v>14.16</v>
      </c>
      <c r="M238" s="40">
        <v>2351494383</v>
      </c>
      <c r="N238" s="48">
        <v>94.3</v>
      </c>
      <c r="O238" s="68"/>
      <c r="Q238" s="31" t="s">
        <v>124</v>
      </c>
      <c r="R238" s="34"/>
      <c r="S238" s="31">
        <v>26.414000000000001</v>
      </c>
      <c r="T238" s="34">
        <v>26.65</v>
      </c>
      <c r="U238" s="31">
        <v>26.518000000000001</v>
      </c>
      <c r="V238" s="34">
        <v>18929601</v>
      </c>
      <c r="W238" s="52"/>
      <c r="X238" s="34">
        <v>26.51</v>
      </c>
      <c r="Y238" s="34">
        <v>3105860</v>
      </c>
      <c r="Z238" s="52"/>
      <c r="AA238" s="34">
        <v>26.510999999999999</v>
      </c>
      <c r="AB238" s="34">
        <v>16628758</v>
      </c>
      <c r="AC238" s="52"/>
      <c r="AD238" s="249"/>
    </row>
    <row r="239" spans="1:31" s="19" customFormat="1">
      <c r="A239" s="37">
        <v>19</v>
      </c>
      <c r="B239" s="110" t="s">
        <v>167</v>
      </c>
      <c r="C239" s="110"/>
      <c r="D239" s="118">
        <v>14.712</v>
      </c>
      <c r="E239" s="119">
        <v>14.821</v>
      </c>
      <c r="F239" s="139">
        <v>14.747999999999999</v>
      </c>
      <c r="G239" s="155">
        <v>6606313</v>
      </c>
      <c r="H239" s="119">
        <v>43.3</v>
      </c>
      <c r="I239" s="129"/>
      <c r="J239" s="29"/>
      <c r="K239" s="119"/>
      <c r="L239" s="129"/>
      <c r="M239" s="30"/>
      <c r="N239" s="119"/>
      <c r="O239" s="68"/>
      <c r="Q239" s="31" t="s">
        <v>125</v>
      </c>
      <c r="R239" s="34"/>
      <c r="S239" s="31">
        <v>29.327000000000002</v>
      </c>
      <c r="T239" s="34">
        <v>29.497</v>
      </c>
      <c r="U239" s="31">
        <v>29.393999999999998</v>
      </c>
      <c r="V239" s="34">
        <v>100057900</v>
      </c>
      <c r="W239" s="52"/>
      <c r="X239" s="34">
        <v>29.382000000000001</v>
      </c>
      <c r="Y239" s="34">
        <v>32873829</v>
      </c>
      <c r="Z239" s="52"/>
      <c r="AA239" s="34">
        <v>29.385999999999999</v>
      </c>
      <c r="AB239" s="34">
        <v>38432004</v>
      </c>
      <c r="AC239" s="52"/>
      <c r="AD239" s="121"/>
    </row>
    <row r="240" spans="1:31" s="19" customFormat="1">
      <c r="A240" s="37">
        <v>20</v>
      </c>
      <c r="B240" s="110" t="s">
        <v>169</v>
      </c>
      <c r="C240" s="110"/>
      <c r="D240" s="107">
        <v>15.717000000000001</v>
      </c>
      <c r="E240" s="108">
        <v>15.894</v>
      </c>
      <c r="G240" s="29"/>
      <c r="H240" s="108"/>
      <c r="I240" s="129"/>
      <c r="J240" s="29"/>
      <c r="K240" s="108"/>
      <c r="L240" s="129"/>
      <c r="M240" s="30"/>
      <c r="N240" s="108"/>
      <c r="O240" s="68"/>
      <c r="Q240" s="31" t="s">
        <v>126</v>
      </c>
      <c r="R240" s="34"/>
      <c r="S240" s="31">
        <v>31.207999999999998</v>
      </c>
      <c r="T240" s="34">
        <v>31.411000000000001</v>
      </c>
      <c r="U240" s="31">
        <v>31.308</v>
      </c>
      <c r="V240" s="34">
        <v>82042595</v>
      </c>
      <c r="W240" s="52"/>
      <c r="X240" s="34">
        <v>31.298999999999999</v>
      </c>
      <c r="Y240" s="34">
        <v>34773026</v>
      </c>
      <c r="Z240" s="52"/>
      <c r="AA240" s="34">
        <v>31.298999999999999</v>
      </c>
      <c r="AB240" s="34">
        <v>39756150</v>
      </c>
      <c r="AC240" s="52"/>
      <c r="AD240" s="121"/>
    </row>
    <row r="241" spans="1:30">
      <c r="A241" s="37">
        <v>21</v>
      </c>
      <c r="B241" s="19" t="s">
        <v>73</v>
      </c>
      <c r="D241" s="47">
        <v>15.988</v>
      </c>
      <c r="E241" s="48">
        <v>16.305</v>
      </c>
      <c r="F241" s="87">
        <v>16.13</v>
      </c>
      <c r="G241" s="29">
        <v>17963616</v>
      </c>
      <c r="H241" s="48">
        <v>78.5</v>
      </c>
      <c r="I241" s="87">
        <v>16.138000000000002</v>
      </c>
      <c r="J241" s="29">
        <v>17504437</v>
      </c>
      <c r="K241" s="48">
        <v>90</v>
      </c>
      <c r="L241" s="87">
        <v>16.135000000000002</v>
      </c>
      <c r="M241" s="29">
        <v>14487942</v>
      </c>
      <c r="N241" s="48">
        <v>89.7</v>
      </c>
      <c r="O241" s="68"/>
      <c r="U241" s="34"/>
      <c r="X241" s="34"/>
      <c r="AA241" s="34"/>
      <c r="AC241" s="34"/>
      <c r="AD241" s="52"/>
    </row>
    <row r="242" spans="1:30">
      <c r="A242" s="37">
        <v>22</v>
      </c>
      <c r="B242" s="110" t="s">
        <v>75</v>
      </c>
      <c r="C242" s="110"/>
      <c r="D242" s="87">
        <v>16.911000000000001</v>
      </c>
      <c r="E242" s="87">
        <v>17.016999999999999</v>
      </c>
      <c r="G242" s="29"/>
      <c r="H242" s="48"/>
      <c r="I242" s="129"/>
      <c r="J242" s="29"/>
      <c r="K242" s="48"/>
      <c r="L242" s="129"/>
      <c r="M242" s="29"/>
      <c r="N242" s="48"/>
      <c r="O242" s="68"/>
      <c r="U242" s="34"/>
      <c r="X242" s="34"/>
      <c r="AA242" s="34"/>
      <c r="AC242" s="34"/>
      <c r="AD242" s="52"/>
    </row>
    <row r="243" spans="1:30" s="19" customFormat="1">
      <c r="A243" s="37">
        <v>23</v>
      </c>
      <c r="B243" s="110" t="s">
        <v>167</v>
      </c>
      <c r="C243" s="110"/>
      <c r="D243" s="107">
        <v>17.552</v>
      </c>
      <c r="E243" s="108">
        <v>17.640999999999998</v>
      </c>
      <c r="F243" s="139">
        <v>17.593</v>
      </c>
      <c r="G243" s="155">
        <v>1851129</v>
      </c>
      <c r="H243" s="108">
        <v>73.8</v>
      </c>
      <c r="I243" s="129"/>
      <c r="J243" s="29"/>
      <c r="K243" s="108"/>
      <c r="L243" s="129"/>
      <c r="M243" s="30"/>
      <c r="N243" s="108"/>
      <c r="O243" s="68"/>
      <c r="Q243" s="31"/>
      <c r="R243" s="34"/>
      <c r="S243" s="31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121"/>
    </row>
    <row r="244" spans="1:30">
      <c r="A244" s="37">
        <v>24</v>
      </c>
      <c r="B244" s="19" t="s">
        <v>76</v>
      </c>
      <c r="D244" s="47">
        <v>18.318999999999999</v>
      </c>
      <c r="E244" s="48">
        <v>18.600999999999999</v>
      </c>
      <c r="F244" s="87">
        <v>18.414000000000001</v>
      </c>
      <c r="G244" s="29">
        <v>12936455</v>
      </c>
      <c r="H244" s="48">
        <v>97.5</v>
      </c>
      <c r="I244" s="129"/>
      <c r="J244" s="29"/>
      <c r="K244" s="48"/>
      <c r="L244" s="87">
        <v>18.408999999999999</v>
      </c>
      <c r="M244" s="29">
        <v>10565926</v>
      </c>
      <c r="N244" s="48">
        <v>91.3</v>
      </c>
      <c r="O244" s="68"/>
      <c r="Q244" s="31"/>
      <c r="R244" s="34"/>
      <c r="S244" s="31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52"/>
    </row>
    <row r="245" spans="1:30">
      <c r="A245" s="37">
        <v>25</v>
      </c>
      <c r="B245" s="19" t="s">
        <v>77</v>
      </c>
      <c r="D245" s="47">
        <v>18.581</v>
      </c>
      <c r="E245" s="48">
        <v>18.776</v>
      </c>
      <c r="F245" s="87">
        <v>18.686</v>
      </c>
      <c r="G245" s="29">
        <v>10487315</v>
      </c>
      <c r="H245" s="48">
        <v>71.900000000000006</v>
      </c>
      <c r="I245" s="87">
        <v>18.702000000000002</v>
      </c>
      <c r="J245" s="29">
        <v>5970152</v>
      </c>
      <c r="K245" s="41">
        <v>77.7</v>
      </c>
      <c r="L245" s="87">
        <v>18.689</v>
      </c>
      <c r="M245" s="29">
        <v>16522773</v>
      </c>
      <c r="N245" s="48">
        <v>78.5</v>
      </c>
      <c r="O245" s="68"/>
      <c r="Q245" s="31"/>
      <c r="R245" s="34"/>
      <c r="S245" s="31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52"/>
    </row>
    <row r="246" spans="1:30" s="19" customFormat="1">
      <c r="A246" s="37">
        <v>26</v>
      </c>
      <c r="B246" s="31" t="s">
        <v>174</v>
      </c>
      <c r="D246" s="87">
        <v>19.984999999999999</v>
      </c>
      <c r="E246" s="88">
        <v>20.120999999999999</v>
      </c>
      <c r="F246" s="87"/>
      <c r="G246" s="29"/>
      <c r="H246" s="126"/>
      <c r="I246" s="129"/>
      <c r="J246" s="29"/>
      <c r="K246" s="88"/>
      <c r="L246" s="87"/>
      <c r="M246" s="29"/>
      <c r="N246" s="126"/>
      <c r="O246" s="68"/>
      <c r="Q246" s="31"/>
      <c r="R246" s="34"/>
      <c r="S246" s="31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52"/>
    </row>
    <row r="247" spans="1:30">
      <c r="A247" s="37">
        <v>27</v>
      </c>
      <c r="B247" s="19" t="s">
        <v>78</v>
      </c>
      <c r="D247" s="47">
        <v>20.574999999999999</v>
      </c>
      <c r="E247" s="48">
        <v>20.696999999999999</v>
      </c>
      <c r="F247" s="129"/>
      <c r="G247" s="40" t="s">
        <v>141</v>
      </c>
      <c r="H247" s="41"/>
      <c r="I247" s="39"/>
      <c r="J247" s="29"/>
      <c r="K247" s="48"/>
      <c r="L247" s="129"/>
      <c r="M247" s="29"/>
      <c r="N247" s="48"/>
      <c r="O247" s="68"/>
      <c r="Q247" s="31"/>
      <c r="R247" s="34"/>
      <c r="S247" s="31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52"/>
    </row>
    <row r="248" spans="1:30" s="19" customFormat="1">
      <c r="A248" s="37">
        <v>28</v>
      </c>
      <c r="B248" s="19" t="s">
        <v>118</v>
      </c>
      <c r="D248" s="60">
        <v>21.19</v>
      </c>
      <c r="E248" s="61">
        <v>21.349</v>
      </c>
      <c r="F248" s="87">
        <v>21.300999999999998</v>
      </c>
      <c r="G248" s="29">
        <v>10260802</v>
      </c>
      <c r="H248" s="61">
        <v>72.7</v>
      </c>
      <c r="I248" s="129"/>
      <c r="J248" s="29"/>
      <c r="K248" s="61"/>
      <c r="L248" s="129"/>
      <c r="M248" s="29"/>
      <c r="N248" s="61"/>
      <c r="O248" s="68"/>
      <c r="Q248" s="31"/>
      <c r="R248" s="34"/>
      <c r="S248" s="31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52"/>
    </row>
    <row r="249" spans="1:30">
      <c r="A249" s="37">
        <v>29</v>
      </c>
      <c r="B249" s="110" t="s">
        <v>79</v>
      </c>
      <c r="C249" s="110"/>
      <c r="D249" s="47">
        <v>21.704000000000001</v>
      </c>
      <c r="E249" s="48">
        <v>22.033999999999999</v>
      </c>
      <c r="F249" s="129"/>
      <c r="G249" s="29"/>
      <c r="H249" s="48"/>
      <c r="I249" s="129"/>
      <c r="J249" s="29"/>
      <c r="K249" s="48"/>
      <c r="L249" s="129"/>
      <c r="M249" s="29"/>
      <c r="N249" s="48"/>
      <c r="O249" s="68"/>
      <c r="Q249" s="31"/>
      <c r="R249" s="34"/>
      <c r="S249" s="31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52"/>
    </row>
    <row r="250" spans="1:30" s="19" customFormat="1">
      <c r="A250" s="37">
        <v>30</v>
      </c>
      <c r="B250" s="110" t="s">
        <v>175</v>
      </c>
      <c r="C250" s="110"/>
      <c r="D250" s="87">
        <v>22.82</v>
      </c>
      <c r="E250" s="88">
        <v>22.96</v>
      </c>
      <c r="F250" s="87"/>
      <c r="G250" s="29"/>
      <c r="H250" s="130"/>
      <c r="I250" s="129"/>
      <c r="J250" s="29"/>
      <c r="K250" s="130"/>
      <c r="L250" s="129"/>
      <c r="M250" s="29"/>
      <c r="N250" s="130"/>
      <c r="O250" s="68"/>
      <c r="Q250" s="31"/>
      <c r="R250" s="34"/>
      <c r="S250" s="31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52"/>
    </row>
    <row r="251" spans="1:30">
      <c r="A251" s="37">
        <v>31</v>
      </c>
      <c r="B251" s="110" t="s">
        <v>80</v>
      </c>
      <c r="C251" s="110"/>
      <c r="D251" s="47">
        <v>22.876000000000001</v>
      </c>
      <c r="E251" s="48">
        <v>22.959</v>
      </c>
      <c r="F251" s="129"/>
      <c r="G251" s="29"/>
      <c r="H251" s="48"/>
      <c r="I251" s="129"/>
      <c r="J251" s="29"/>
      <c r="K251" s="48"/>
      <c r="L251" s="129"/>
      <c r="M251" s="29"/>
      <c r="N251" s="48"/>
      <c r="O251" s="68"/>
      <c r="Q251" s="31"/>
      <c r="R251" s="34"/>
      <c r="S251" s="31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52"/>
    </row>
    <row r="252" spans="1:30">
      <c r="A252" s="37">
        <v>32</v>
      </c>
      <c r="B252" s="19" t="s">
        <v>82</v>
      </c>
      <c r="D252" s="47">
        <v>23.384</v>
      </c>
      <c r="E252" s="48">
        <v>23.602</v>
      </c>
      <c r="F252" s="129">
        <v>23.454000000000001</v>
      </c>
      <c r="G252" s="29">
        <v>30680327</v>
      </c>
      <c r="H252" s="48">
        <v>89.2</v>
      </c>
      <c r="I252" s="87">
        <v>23.463999999999999</v>
      </c>
      <c r="J252" s="29">
        <v>7771870</v>
      </c>
      <c r="K252" s="48">
        <v>92.9</v>
      </c>
      <c r="L252" s="87">
        <v>23.460999999999999</v>
      </c>
      <c r="M252" s="29">
        <v>13578634</v>
      </c>
      <c r="N252" s="48">
        <v>82.8</v>
      </c>
      <c r="O252" s="68"/>
      <c r="Q252" s="31"/>
      <c r="R252" s="34"/>
      <c r="S252" s="31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52"/>
    </row>
    <row r="253" spans="1:30">
      <c r="A253" s="37">
        <v>33</v>
      </c>
      <c r="B253" s="110" t="s">
        <v>81</v>
      </c>
      <c r="C253" s="110"/>
      <c r="D253" s="47">
        <v>24.658000000000001</v>
      </c>
      <c r="E253" s="48">
        <v>24.798999999999999</v>
      </c>
      <c r="F253" s="129"/>
      <c r="G253" s="29"/>
      <c r="H253" s="48"/>
      <c r="I253" s="129"/>
      <c r="J253" s="29"/>
      <c r="K253" s="48"/>
      <c r="L253" s="129"/>
      <c r="M253" s="29"/>
      <c r="N253" s="48"/>
      <c r="O253" s="68"/>
      <c r="Q253" s="31"/>
      <c r="R253" s="34"/>
      <c r="S253" s="31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52"/>
    </row>
    <row r="254" spans="1:30">
      <c r="A254" s="37">
        <v>34</v>
      </c>
      <c r="B254" s="110" t="s">
        <v>83</v>
      </c>
      <c r="C254" s="110"/>
      <c r="D254" s="47">
        <v>25.667000000000002</v>
      </c>
      <c r="E254" s="48">
        <v>25.701000000000001</v>
      </c>
      <c r="F254" s="129"/>
      <c r="G254" s="29"/>
      <c r="H254" s="48"/>
      <c r="I254" s="129"/>
      <c r="J254" s="29"/>
      <c r="K254" s="48"/>
      <c r="L254" s="129"/>
      <c r="M254" s="29"/>
      <c r="N254" s="48"/>
      <c r="O254" s="68"/>
      <c r="Q254" s="31"/>
      <c r="R254" s="34"/>
      <c r="S254" s="31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52"/>
    </row>
    <row r="255" spans="1:30">
      <c r="A255" s="37">
        <v>35</v>
      </c>
      <c r="B255" s="110" t="s">
        <v>84</v>
      </c>
      <c r="C255" s="110"/>
      <c r="D255" s="47">
        <v>26.068999999999999</v>
      </c>
      <c r="E255" s="48">
        <v>26.242999999999999</v>
      </c>
      <c r="F255" s="129"/>
      <c r="G255" s="29"/>
      <c r="H255" s="48"/>
      <c r="I255" s="129"/>
      <c r="J255" s="29"/>
      <c r="K255" s="48"/>
      <c r="L255" s="129"/>
      <c r="M255" s="29"/>
      <c r="N255" s="48"/>
      <c r="O255" s="68"/>
      <c r="Q255" s="31"/>
      <c r="R255" s="34"/>
      <c r="S255" s="31"/>
      <c r="T255" s="34"/>
      <c r="U255" s="34"/>
      <c r="V255" s="34"/>
      <c r="W255" s="34"/>
      <c r="X255" s="34"/>
      <c r="Y255" s="34"/>
      <c r="Z255" s="34"/>
      <c r="AA255" s="34"/>
      <c r="AB255" s="31"/>
      <c r="AC255" s="34"/>
      <c r="AD255" s="52"/>
    </row>
    <row r="256" spans="1:30">
      <c r="A256" s="37">
        <v>36</v>
      </c>
      <c r="B256" s="110" t="s">
        <v>85</v>
      </c>
      <c r="C256" s="110"/>
      <c r="D256" s="47">
        <v>27.384</v>
      </c>
      <c r="E256" s="48">
        <v>27.562000000000001</v>
      </c>
      <c r="F256" s="129"/>
      <c r="G256" s="29"/>
      <c r="H256" s="48"/>
      <c r="I256" s="129"/>
      <c r="J256" s="29"/>
      <c r="K256" s="48"/>
      <c r="L256" s="129"/>
      <c r="M256" s="29"/>
      <c r="N256" s="48"/>
      <c r="O256" s="68"/>
      <c r="Q256" s="31"/>
      <c r="R256" s="34"/>
      <c r="S256" s="31"/>
      <c r="T256" s="34"/>
      <c r="U256" s="34"/>
      <c r="V256" s="34"/>
      <c r="W256" s="34"/>
      <c r="X256" s="34"/>
      <c r="Y256" s="34"/>
      <c r="Z256" s="34"/>
      <c r="AA256" s="34"/>
      <c r="AB256" s="31"/>
      <c r="AC256" s="52"/>
      <c r="AD256" s="52"/>
    </row>
    <row r="257" spans="1:30" s="19" customFormat="1">
      <c r="A257" s="37">
        <v>37</v>
      </c>
      <c r="B257" s="3" t="s">
        <v>157</v>
      </c>
      <c r="C257" s="3"/>
      <c r="D257" s="60">
        <v>27.593</v>
      </c>
      <c r="E257" s="61">
        <v>27.731999999999999</v>
      </c>
      <c r="F257" s="129"/>
      <c r="G257" s="29"/>
      <c r="H257" s="61"/>
      <c r="I257" s="129"/>
      <c r="J257" s="29"/>
      <c r="K257" s="61"/>
      <c r="L257" s="87">
        <v>27.667999999999999</v>
      </c>
      <c r="M257" s="29">
        <v>46577453</v>
      </c>
      <c r="N257" s="61">
        <v>95.8</v>
      </c>
      <c r="O257" s="68"/>
      <c r="Q257" s="31"/>
      <c r="R257" s="34"/>
      <c r="S257" s="31"/>
      <c r="T257" s="34"/>
      <c r="U257" s="34"/>
      <c r="V257" s="34"/>
      <c r="W257" s="34"/>
      <c r="X257" s="34"/>
      <c r="Y257" s="34"/>
      <c r="Z257" s="34"/>
      <c r="AA257" s="34"/>
      <c r="AB257" s="31"/>
      <c r="AC257" s="52"/>
      <c r="AD257" s="52"/>
    </row>
    <row r="258" spans="1:30">
      <c r="A258" s="37">
        <v>38</v>
      </c>
      <c r="B258" s="110" t="s">
        <v>86</v>
      </c>
      <c r="C258" s="110"/>
      <c r="D258" s="59">
        <v>27.709</v>
      </c>
      <c r="E258" s="59">
        <v>27.861000000000001</v>
      </c>
      <c r="F258" s="128"/>
      <c r="G258" s="29"/>
      <c r="H258" s="48"/>
      <c r="I258" s="129"/>
      <c r="J258" s="29"/>
      <c r="K258" s="48"/>
      <c r="L258" s="129"/>
      <c r="M258" s="29"/>
      <c r="N258" s="48"/>
      <c r="O258" s="68"/>
      <c r="Q258" s="31"/>
      <c r="R258" s="34"/>
      <c r="S258" s="31"/>
      <c r="T258" s="34"/>
      <c r="U258" s="34"/>
      <c r="V258" s="34"/>
      <c r="W258" s="34"/>
      <c r="X258" s="34"/>
      <c r="Y258" s="34"/>
      <c r="Z258" s="34"/>
      <c r="AA258" s="34"/>
      <c r="AB258" s="31"/>
      <c r="AC258" s="52"/>
      <c r="AD258" s="52"/>
    </row>
    <row r="259" spans="1:30">
      <c r="A259" s="37">
        <v>39</v>
      </c>
      <c r="B259" s="110" t="s">
        <v>87</v>
      </c>
      <c r="C259" s="110"/>
      <c r="D259" s="39">
        <v>27.699000000000002</v>
      </c>
      <c r="E259" s="41">
        <v>27.858000000000001</v>
      </c>
      <c r="F259" s="129">
        <v>27.812999999999999</v>
      </c>
      <c r="G259" s="29">
        <v>27122567</v>
      </c>
      <c r="H259" s="48">
        <v>87.3</v>
      </c>
      <c r="I259" s="87">
        <v>27.821000000000002</v>
      </c>
      <c r="J259" s="29">
        <v>10256730</v>
      </c>
      <c r="K259" s="48">
        <v>94</v>
      </c>
      <c r="L259" s="87">
        <v>27.811</v>
      </c>
      <c r="M259" s="29">
        <v>29998471</v>
      </c>
      <c r="N259" s="48">
        <v>89</v>
      </c>
      <c r="O259" s="68"/>
      <c r="Q259" s="31"/>
      <c r="R259" s="34"/>
      <c r="S259" s="31"/>
      <c r="T259" s="34"/>
      <c r="U259" s="34"/>
      <c r="V259" s="34"/>
      <c r="W259" s="34"/>
      <c r="X259" s="34"/>
      <c r="Y259" s="34"/>
      <c r="Z259" s="34"/>
      <c r="AA259" s="34"/>
      <c r="AB259" s="31"/>
      <c r="AC259" s="52"/>
      <c r="AD259" s="52"/>
    </row>
    <row r="260" spans="1:30">
      <c r="A260" s="37">
        <v>40</v>
      </c>
      <c r="B260" s="110" t="s">
        <v>88</v>
      </c>
      <c r="C260" s="110"/>
      <c r="D260" s="47">
        <v>29.001000000000001</v>
      </c>
      <c r="E260" s="48">
        <v>29.149000000000001</v>
      </c>
      <c r="F260" s="129"/>
      <c r="G260" s="29"/>
      <c r="H260" s="48"/>
      <c r="I260" s="129"/>
      <c r="J260" s="29"/>
      <c r="K260" s="48"/>
      <c r="L260" s="129"/>
      <c r="M260" s="29"/>
      <c r="N260" s="48"/>
      <c r="O260" s="68"/>
      <c r="Q260" s="31"/>
      <c r="R260" s="34"/>
      <c r="S260" s="31"/>
      <c r="T260" s="34"/>
      <c r="U260" s="34"/>
      <c r="V260" s="34"/>
      <c r="W260" s="34"/>
      <c r="X260" s="34"/>
      <c r="Y260" s="34"/>
      <c r="Z260" s="34"/>
      <c r="AA260" s="34"/>
      <c r="AB260" s="31"/>
      <c r="AC260" s="52"/>
      <c r="AD260" s="52"/>
    </row>
    <row r="261" spans="1:30">
      <c r="A261" s="37">
        <v>41</v>
      </c>
      <c r="B261" s="110" t="s">
        <v>89</v>
      </c>
      <c r="C261" s="110"/>
      <c r="D261" s="47">
        <v>30.419</v>
      </c>
      <c r="E261" s="48">
        <v>30.56</v>
      </c>
      <c r="F261" s="129"/>
      <c r="G261" s="29"/>
      <c r="H261" s="48"/>
      <c r="I261" s="129"/>
      <c r="J261" s="29"/>
      <c r="K261" s="48"/>
      <c r="L261" s="129"/>
      <c r="M261" s="29"/>
      <c r="N261" s="48"/>
      <c r="O261" s="68"/>
      <c r="Q261" s="31"/>
      <c r="R261" s="34"/>
      <c r="S261" s="31"/>
      <c r="T261" s="34"/>
      <c r="U261" s="34"/>
      <c r="V261" s="34"/>
      <c r="W261" s="34"/>
      <c r="X261" s="34"/>
      <c r="Y261" s="34"/>
      <c r="Z261" s="34"/>
      <c r="AA261" s="34"/>
      <c r="AB261" s="31"/>
      <c r="AC261" s="52"/>
      <c r="AD261" s="52"/>
    </row>
    <row r="262" spans="1:30">
      <c r="A262" s="37">
        <v>42</v>
      </c>
      <c r="B262" s="110" t="s">
        <v>91</v>
      </c>
      <c r="C262" s="110"/>
      <c r="D262" s="47">
        <v>31.027000000000001</v>
      </c>
      <c r="E262" s="48">
        <v>31.2</v>
      </c>
      <c r="F262" s="129"/>
      <c r="G262" s="29"/>
      <c r="H262" s="48"/>
      <c r="I262" s="129"/>
      <c r="J262" s="29"/>
      <c r="K262" s="48"/>
      <c r="L262" s="129"/>
      <c r="M262" s="29"/>
      <c r="N262" s="48"/>
      <c r="O262" s="68"/>
      <c r="Q262" s="31"/>
      <c r="R262" s="34"/>
      <c r="S262" s="31"/>
      <c r="T262" s="34"/>
      <c r="U262" s="34"/>
      <c r="V262" s="34"/>
      <c r="W262" s="34"/>
      <c r="X262" s="34"/>
      <c r="Y262" s="31"/>
      <c r="Z262" s="34"/>
      <c r="AA262" s="34"/>
      <c r="AB262" s="31"/>
      <c r="AC262" s="52"/>
      <c r="AD262" s="52"/>
    </row>
    <row r="263" spans="1:30">
      <c r="A263" s="37">
        <v>43</v>
      </c>
      <c r="B263" s="19" t="s">
        <v>92</v>
      </c>
      <c r="D263" s="47">
        <v>31.76</v>
      </c>
      <c r="E263" s="48">
        <v>31.925999999999998</v>
      </c>
      <c r="F263" s="129">
        <v>31.815000000000001</v>
      </c>
      <c r="G263" s="29">
        <v>16602440</v>
      </c>
      <c r="H263" s="48">
        <v>96.5</v>
      </c>
      <c r="I263" s="87">
        <v>31.81</v>
      </c>
      <c r="J263" s="29">
        <v>23544196</v>
      </c>
      <c r="K263" s="48">
        <v>97.6</v>
      </c>
      <c r="L263" s="87">
        <v>31.805</v>
      </c>
      <c r="M263" s="29">
        <v>70945298</v>
      </c>
      <c r="N263" s="48">
        <v>96.5</v>
      </c>
      <c r="O263" s="68"/>
      <c r="Q263" s="31"/>
      <c r="R263" s="34"/>
      <c r="S263" s="31"/>
      <c r="T263" s="34"/>
      <c r="U263" s="34"/>
      <c r="V263" s="34"/>
      <c r="W263" s="34"/>
      <c r="X263" s="34"/>
      <c r="Y263" s="31"/>
      <c r="Z263" s="34"/>
      <c r="AA263" s="34"/>
      <c r="AB263" s="31"/>
      <c r="AC263" s="52"/>
      <c r="AD263" s="52"/>
    </row>
    <row r="264" spans="1:30">
      <c r="A264" s="37">
        <v>44</v>
      </c>
      <c r="B264" s="110" t="s">
        <v>93</v>
      </c>
      <c r="C264" s="110"/>
      <c r="D264" s="47">
        <v>33.587000000000003</v>
      </c>
      <c r="E264" s="48">
        <v>33.777999999999999</v>
      </c>
      <c r="F264" s="129"/>
      <c r="G264" s="29"/>
      <c r="H264" s="48"/>
      <c r="I264" s="129"/>
      <c r="J264" s="29"/>
      <c r="K264" s="48"/>
      <c r="L264" s="129"/>
      <c r="M264" s="29"/>
      <c r="N264" s="48"/>
      <c r="O264" s="68"/>
      <c r="Q264" s="31"/>
      <c r="R264" s="34"/>
      <c r="S264" s="31"/>
      <c r="T264" s="34"/>
      <c r="U264" s="34"/>
      <c r="V264" s="34"/>
      <c r="W264" s="34"/>
      <c r="X264" s="34"/>
      <c r="Y264" s="31"/>
      <c r="Z264" s="34"/>
      <c r="AA264" s="34"/>
      <c r="AB264" s="31"/>
      <c r="AC264" s="52"/>
      <c r="AD264" s="52"/>
    </row>
    <row r="265" spans="1:30" s="19" customFormat="1">
      <c r="A265" s="37">
        <v>45</v>
      </c>
      <c r="B265" s="110" t="s">
        <v>176</v>
      </c>
      <c r="C265" s="110"/>
      <c r="D265" s="87">
        <v>34.673999999999999</v>
      </c>
      <c r="E265" s="88">
        <v>34.965000000000003</v>
      </c>
      <c r="F265" s="87"/>
      <c r="G265" s="29"/>
      <c r="H265" s="130"/>
      <c r="I265" s="129"/>
      <c r="J265" s="29"/>
      <c r="K265" s="130"/>
      <c r="L265" s="129"/>
      <c r="M265" s="29"/>
      <c r="N265" s="130"/>
      <c r="O265" s="68"/>
      <c r="Q265" s="31"/>
      <c r="R265" s="34"/>
      <c r="S265" s="31"/>
      <c r="T265" s="34"/>
      <c r="U265" s="34"/>
      <c r="V265" s="34"/>
      <c r="W265" s="34"/>
      <c r="X265" s="34"/>
      <c r="Y265" s="31"/>
      <c r="Z265" s="34"/>
      <c r="AA265" s="34"/>
      <c r="AB265" s="31"/>
      <c r="AC265" s="52"/>
      <c r="AD265" s="52"/>
    </row>
    <row r="266" spans="1:30" s="19" customFormat="1">
      <c r="A266" s="37">
        <v>46</v>
      </c>
      <c r="B266" s="110" t="s">
        <v>177</v>
      </c>
      <c r="C266" s="110"/>
      <c r="D266" s="87">
        <v>34.965000000000003</v>
      </c>
      <c r="E266" s="88">
        <v>35.152000000000001</v>
      </c>
      <c r="F266" s="87"/>
      <c r="G266" s="29"/>
      <c r="H266" s="130"/>
      <c r="I266" s="129"/>
      <c r="J266" s="29"/>
      <c r="K266" s="130"/>
      <c r="L266" s="129"/>
      <c r="M266" s="29"/>
      <c r="N266" s="130"/>
      <c r="O266" s="68"/>
      <c r="Q266" s="31"/>
      <c r="R266" s="34"/>
      <c r="S266" s="31"/>
      <c r="T266" s="34"/>
      <c r="U266" s="34"/>
      <c r="V266" s="34"/>
      <c r="W266" s="34"/>
      <c r="X266" s="34"/>
      <c r="Y266" s="31"/>
      <c r="Z266" s="34"/>
      <c r="AA266" s="34"/>
      <c r="AB266" s="31"/>
      <c r="AC266" s="52"/>
      <c r="AD266" s="52"/>
    </row>
    <row r="267" spans="1:30">
      <c r="A267" s="37">
        <v>47</v>
      </c>
      <c r="B267" s="19" t="s">
        <v>94</v>
      </c>
      <c r="D267" s="47">
        <v>35.359000000000002</v>
      </c>
      <c r="E267" s="48">
        <v>35.557000000000002</v>
      </c>
      <c r="F267" s="129">
        <v>35.487000000000002</v>
      </c>
      <c r="G267" s="29">
        <v>32925288</v>
      </c>
      <c r="H267" s="48">
        <v>97</v>
      </c>
      <c r="I267" s="87">
        <v>35.484000000000002</v>
      </c>
      <c r="J267" s="29">
        <v>3870115</v>
      </c>
      <c r="K267" s="48">
        <v>94.2</v>
      </c>
      <c r="L267" s="87">
        <v>35.478999999999999</v>
      </c>
      <c r="M267" s="29">
        <v>8674640</v>
      </c>
      <c r="N267" s="48">
        <v>95.3</v>
      </c>
      <c r="O267" s="68"/>
      <c r="Q267" s="31"/>
      <c r="R267" s="34"/>
      <c r="S267" s="31"/>
      <c r="T267" s="34"/>
      <c r="U267" s="34"/>
      <c r="V267" s="34"/>
      <c r="W267" s="34"/>
      <c r="X267" s="34"/>
      <c r="Y267" s="31"/>
      <c r="Z267" s="34"/>
      <c r="AA267" s="34"/>
      <c r="AB267" s="31"/>
      <c r="AC267" s="52"/>
      <c r="AD267" s="52"/>
    </row>
    <row r="268" spans="1:30">
      <c r="A268" s="37">
        <v>48</v>
      </c>
      <c r="B268" s="6" t="s">
        <v>95</v>
      </c>
      <c r="D268" s="47">
        <v>38.079000000000001</v>
      </c>
      <c r="E268" s="48">
        <v>38.229999999999997</v>
      </c>
      <c r="F268" s="129">
        <v>38.253999999999998</v>
      </c>
      <c r="G268" s="29">
        <v>3898542887</v>
      </c>
      <c r="H268" s="88">
        <v>56.8</v>
      </c>
      <c r="I268" s="87">
        <v>38.19</v>
      </c>
      <c r="J268" s="29">
        <v>1727355961</v>
      </c>
      <c r="K268" s="48">
        <v>65.5</v>
      </c>
      <c r="L268" s="87">
        <v>38.133000000000003</v>
      </c>
      <c r="M268" s="29">
        <v>584552622</v>
      </c>
      <c r="N268" s="48">
        <v>70.400000000000006</v>
      </c>
      <c r="O268" s="68"/>
      <c r="Q268" s="31"/>
      <c r="R268" s="34"/>
      <c r="S268" s="31"/>
      <c r="T268" s="34"/>
      <c r="U268" s="34"/>
      <c r="V268" s="34"/>
      <c r="W268" s="34"/>
      <c r="X268" s="34"/>
      <c r="Y268" s="31"/>
      <c r="Z268" s="34"/>
      <c r="AA268" s="34"/>
      <c r="AB268" s="31"/>
      <c r="AC268" s="52"/>
      <c r="AD268" s="52"/>
    </row>
    <row r="269" spans="1:30" ht="15.75">
      <c r="A269" s="37">
        <v>49</v>
      </c>
      <c r="B269" s="36" t="s">
        <v>96</v>
      </c>
      <c r="D269" s="47">
        <v>38.808999999999997</v>
      </c>
      <c r="E269" s="48">
        <v>38.909999999999997</v>
      </c>
      <c r="F269" s="129">
        <v>38.880000000000003</v>
      </c>
      <c r="G269" s="29">
        <v>22810071</v>
      </c>
      <c r="H269" s="48">
        <v>84</v>
      </c>
      <c r="I269" s="129"/>
      <c r="J269" s="29"/>
      <c r="K269" s="48"/>
      <c r="L269" s="129"/>
      <c r="M269" s="29"/>
      <c r="N269" s="48"/>
      <c r="O269" s="68"/>
      <c r="Q269" s="31"/>
      <c r="R269" s="34"/>
      <c r="S269" s="31"/>
      <c r="T269" s="34"/>
      <c r="U269" s="34"/>
      <c r="V269" s="34"/>
      <c r="W269" s="34"/>
      <c r="X269" s="34"/>
      <c r="Y269" s="31"/>
      <c r="Z269" s="34"/>
      <c r="AA269" s="34"/>
      <c r="AB269" s="31"/>
      <c r="AC269" s="52"/>
      <c r="AD269" s="52"/>
    </row>
    <row r="270" spans="1:30" s="19" customFormat="1" ht="15.75">
      <c r="A270" s="37">
        <v>50</v>
      </c>
      <c r="B270" s="113" t="s">
        <v>129</v>
      </c>
      <c r="C270" s="3"/>
      <c r="D270" s="60">
        <v>40.052999999999997</v>
      </c>
      <c r="E270" s="61">
        <v>40.191000000000003</v>
      </c>
      <c r="F270" s="129"/>
      <c r="G270" s="29"/>
      <c r="H270" s="61"/>
      <c r="I270" s="129"/>
      <c r="J270" s="29"/>
      <c r="K270" s="61"/>
      <c r="L270" s="129">
        <v>40.119</v>
      </c>
      <c r="M270" s="29">
        <v>6950062</v>
      </c>
      <c r="N270" s="61">
        <v>73.400000000000006</v>
      </c>
      <c r="O270" s="68"/>
      <c r="Q270" s="31"/>
      <c r="R270" s="34"/>
      <c r="S270" s="31"/>
      <c r="T270" s="34"/>
      <c r="U270" s="34"/>
      <c r="V270" s="34"/>
      <c r="W270" s="34"/>
      <c r="X270" s="34"/>
      <c r="Y270" s="31"/>
      <c r="Z270" s="34"/>
      <c r="AA270" s="34"/>
      <c r="AB270" s="31"/>
      <c r="AC270" s="52"/>
      <c r="AD270" s="52"/>
    </row>
    <row r="271" spans="1:30">
      <c r="A271" s="37">
        <v>51</v>
      </c>
      <c r="B271" s="19" t="s">
        <v>99</v>
      </c>
      <c r="D271" s="47">
        <v>41.924999999999997</v>
      </c>
      <c r="E271" s="48">
        <v>42.093000000000004</v>
      </c>
      <c r="F271" s="129">
        <v>42.03</v>
      </c>
      <c r="G271" s="29">
        <v>42882073</v>
      </c>
      <c r="H271" s="48">
        <v>96</v>
      </c>
      <c r="I271" s="129"/>
      <c r="J271" s="29" t="s">
        <v>141</v>
      </c>
      <c r="K271" s="48"/>
      <c r="L271" s="129"/>
      <c r="M271" s="29"/>
      <c r="N271" s="48"/>
      <c r="O271" s="68"/>
      <c r="Q271" s="31"/>
      <c r="R271" s="34"/>
      <c r="S271" s="31"/>
      <c r="T271" s="34"/>
      <c r="U271" s="34"/>
      <c r="V271" s="34"/>
      <c r="W271" s="34"/>
      <c r="X271" s="34"/>
      <c r="Y271" s="31"/>
      <c r="Z271" s="34"/>
      <c r="AA271" s="34"/>
      <c r="AB271" s="31"/>
      <c r="AC271" s="52"/>
      <c r="AD271" s="52"/>
    </row>
    <row r="272" spans="1:30" s="19" customFormat="1">
      <c r="A272" s="37">
        <v>52</v>
      </c>
      <c r="B272" s="19" t="s">
        <v>13</v>
      </c>
      <c r="D272" s="60">
        <v>42.954000000000001</v>
      </c>
      <c r="E272" s="61">
        <v>43.06</v>
      </c>
      <c r="F272" s="129"/>
      <c r="G272" s="29"/>
      <c r="H272" s="61"/>
      <c r="I272" s="129"/>
      <c r="J272" s="29"/>
      <c r="K272" s="61"/>
      <c r="L272" s="131">
        <v>42.994999999999997</v>
      </c>
      <c r="M272" s="29">
        <v>1624094</v>
      </c>
      <c r="N272" s="61">
        <v>89.6</v>
      </c>
      <c r="O272" s="68"/>
      <c r="Q272" s="31"/>
      <c r="R272" s="34"/>
      <c r="S272" s="31"/>
      <c r="T272" s="34"/>
      <c r="U272" s="34"/>
      <c r="V272" s="34"/>
      <c r="W272" s="34"/>
      <c r="X272" s="34"/>
      <c r="Y272" s="31"/>
      <c r="Z272" s="34"/>
      <c r="AA272" s="34"/>
      <c r="AB272" s="31"/>
      <c r="AC272" s="52"/>
      <c r="AD272" s="52"/>
    </row>
    <row r="273" spans="1:30" s="19" customFormat="1">
      <c r="A273" s="37">
        <v>53</v>
      </c>
      <c r="B273" s="19" t="s">
        <v>130</v>
      </c>
      <c r="D273" s="60">
        <v>43.581000000000003</v>
      </c>
      <c r="E273" s="61">
        <v>43.832999999999998</v>
      </c>
      <c r="F273" s="87">
        <v>43.646999999999998</v>
      </c>
      <c r="G273" s="29">
        <v>32171108</v>
      </c>
      <c r="H273" s="61">
        <v>89.9</v>
      </c>
      <c r="I273" s="87">
        <v>43.639000000000003</v>
      </c>
      <c r="J273" s="29">
        <v>24161587</v>
      </c>
      <c r="K273" s="61">
        <v>91.8</v>
      </c>
      <c r="L273" s="129">
        <v>43.639000000000003</v>
      </c>
      <c r="M273" s="29">
        <v>16901051</v>
      </c>
      <c r="N273" s="61">
        <v>90.3</v>
      </c>
      <c r="O273" s="68"/>
      <c r="Q273" s="31"/>
      <c r="R273" s="34"/>
      <c r="S273" s="31"/>
      <c r="T273" s="34"/>
      <c r="U273" s="34"/>
      <c r="V273" s="34"/>
      <c r="W273" s="34"/>
      <c r="X273" s="34"/>
      <c r="Y273" s="31"/>
      <c r="Z273" s="34"/>
      <c r="AA273" s="34"/>
      <c r="AB273" s="31"/>
      <c r="AC273" s="52"/>
      <c r="AD273" s="52"/>
    </row>
    <row r="274" spans="1:30">
      <c r="A274" s="37">
        <v>54</v>
      </c>
      <c r="B274" s="19" t="s">
        <v>131</v>
      </c>
      <c r="D274" s="62">
        <v>46.003999999999998</v>
      </c>
      <c r="E274" s="62">
        <v>46.137</v>
      </c>
      <c r="F274" s="129">
        <v>46.055</v>
      </c>
      <c r="G274" s="93">
        <v>5648315</v>
      </c>
      <c r="H274" s="88">
        <v>83.7</v>
      </c>
      <c r="I274" s="87"/>
      <c r="U274" s="34"/>
    </row>
    <row r="275" spans="1:30">
      <c r="A275" s="37">
        <v>55</v>
      </c>
      <c r="B275" s="19" t="s">
        <v>100</v>
      </c>
      <c r="D275" s="47">
        <v>49.043999999999997</v>
      </c>
      <c r="E275" s="48">
        <v>49.152000000000001</v>
      </c>
      <c r="F275" s="129">
        <v>49.097000000000001</v>
      </c>
      <c r="G275" s="29">
        <v>194673587</v>
      </c>
      <c r="H275" s="48">
        <v>94.5</v>
      </c>
      <c r="I275" s="87">
        <v>49.09</v>
      </c>
      <c r="J275" s="29">
        <v>166687664</v>
      </c>
      <c r="K275" s="48">
        <v>94</v>
      </c>
      <c r="L275" s="129">
        <v>49.085000000000001</v>
      </c>
      <c r="M275" s="29">
        <v>86501365</v>
      </c>
      <c r="N275" s="48">
        <v>94.7</v>
      </c>
      <c r="O275" s="68"/>
      <c r="Q275" s="31"/>
      <c r="R275" s="34"/>
      <c r="S275" s="31"/>
      <c r="T275" s="34"/>
      <c r="U275" s="34"/>
      <c r="V275" s="34"/>
      <c r="W275" s="34"/>
      <c r="X275" s="34"/>
      <c r="Y275" s="31"/>
      <c r="Z275" s="34"/>
      <c r="AA275" s="34"/>
      <c r="AB275" s="31"/>
      <c r="AC275" s="52"/>
      <c r="AD275" s="52"/>
    </row>
    <row r="276" spans="1:30">
      <c r="A276" s="37">
        <v>56</v>
      </c>
      <c r="B276" s="19" t="s">
        <v>101</v>
      </c>
      <c r="D276" s="47">
        <v>49.302</v>
      </c>
      <c r="E276" s="48">
        <v>49.454999999999998</v>
      </c>
      <c r="F276" s="129">
        <v>49.387</v>
      </c>
      <c r="G276" s="29">
        <v>6315624</v>
      </c>
      <c r="H276" s="88">
        <v>65.3</v>
      </c>
      <c r="I276" s="129">
        <v>49.384</v>
      </c>
      <c r="J276" s="29">
        <v>13420331</v>
      </c>
      <c r="K276" s="48">
        <v>74.3</v>
      </c>
      <c r="L276" s="129">
        <v>49.377000000000002</v>
      </c>
      <c r="M276" s="29">
        <v>3216401</v>
      </c>
      <c r="N276" s="48">
        <v>67.099999999999994</v>
      </c>
      <c r="O276" s="68"/>
      <c r="Q276" s="66"/>
      <c r="R276" s="72"/>
      <c r="S276" s="66"/>
      <c r="T276" s="72"/>
      <c r="U276" s="34"/>
      <c r="V276" s="72"/>
      <c r="W276" s="72"/>
      <c r="X276" s="72"/>
      <c r="Y276" s="66"/>
      <c r="Z276" s="72"/>
      <c r="AA276" s="72"/>
      <c r="AB276" s="66"/>
      <c r="AC276" s="65"/>
      <c r="AD276" s="65"/>
    </row>
  </sheetData>
  <mergeCells count="9">
    <mergeCell ref="C227:C228"/>
    <mergeCell ref="B1:G1"/>
    <mergeCell ref="J1:O1"/>
    <mergeCell ref="AD232:AD238"/>
    <mergeCell ref="Q1:V1"/>
    <mergeCell ref="B218:D218"/>
    <mergeCell ref="D220:E220"/>
    <mergeCell ref="B220:C220"/>
    <mergeCell ref="O218:R218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3:X17"/>
  <sheetViews>
    <sheetView workbookViewId="0">
      <selection activeCell="G24" sqref="G24"/>
    </sheetView>
  </sheetViews>
  <sheetFormatPr defaultRowHeight="13.5"/>
  <cols>
    <col min="20" max="20" width="10.375" customWidth="1"/>
    <col min="23" max="23" width="10.375" customWidth="1"/>
  </cols>
  <sheetData>
    <row r="3" spans="2:24">
      <c r="B3" s="98"/>
      <c r="C3" s="105"/>
      <c r="D3" s="253" t="s">
        <v>122</v>
      </c>
      <c r="E3" s="237"/>
      <c r="F3" s="254"/>
      <c r="G3" s="253" t="s">
        <v>156</v>
      </c>
      <c r="H3" s="237"/>
      <c r="I3" s="254"/>
      <c r="J3" s="253" t="s">
        <v>155</v>
      </c>
      <c r="K3" s="237"/>
      <c r="L3" s="254"/>
      <c r="M3" s="253" t="s">
        <v>123</v>
      </c>
      <c r="N3" s="237"/>
      <c r="O3" s="254"/>
      <c r="P3" s="253" t="s">
        <v>124</v>
      </c>
      <c r="Q3" s="237"/>
      <c r="R3" s="254"/>
      <c r="S3" s="253" t="s">
        <v>183</v>
      </c>
      <c r="T3" s="237"/>
      <c r="U3" s="254"/>
      <c r="V3" s="253" t="s">
        <v>184</v>
      </c>
      <c r="W3" s="237"/>
      <c r="X3" s="254"/>
    </row>
    <row r="4" spans="2:24" ht="27">
      <c r="B4" s="31"/>
      <c r="C4" s="52"/>
      <c r="D4" s="156" t="s">
        <v>221</v>
      </c>
      <c r="E4" s="174"/>
      <c r="F4" s="52"/>
      <c r="G4" s="156" t="s">
        <v>186</v>
      </c>
      <c r="H4" s="34"/>
      <c r="I4" s="52"/>
      <c r="J4" s="156" t="s">
        <v>185</v>
      </c>
      <c r="K4" s="34"/>
      <c r="L4" s="52"/>
      <c r="M4" s="156" t="s">
        <v>222</v>
      </c>
      <c r="N4" s="34"/>
      <c r="O4" s="52"/>
      <c r="P4" s="156" t="s">
        <v>223</v>
      </c>
      <c r="Q4" s="34"/>
      <c r="R4" s="52"/>
      <c r="S4" s="156" t="s">
        <v>224</v>
      </c>
      <c r="T4" s="34"/>
      <c r="U4" s="52"/>
      <c r="V4" s="156" t="s">
        <v>225</v>
      </c>
      <c r="W4" s="34"/>
      <c r="X4" s="52"/>
    </row>
    <row r="5" spans="2:24">
      <c r="B5" s="31"/>
      <c r="C5" s="52"/>
      <c r="D5" s="31"/>
      <c r="E5" s="34"/>
      <c r="F5" s="52"/>
      <c r="G5" s="31"/>
      <c r="H5" s="34"/>
      <c r="I5" s="52"/>
      <c r="J5" s="31"/>
      <c r="K5" s="34"/>
      <c r="L5" s="52"/>
      <c r="M5" s="34"/>
      <c r="N5" s="34"/>
      <c r="O5" s="52"/>
      <c r="P5" s="31"/>
      <c r="Q5" s="34"/>
      <c r="R5" s="52"/>
      <c r="S5" s="34"/>
      <c r="T5" s="34"/>
      <c r="U5" s="52"/>
      <c r="V5" s="34"/>
      <c r="W5" s="34"/>
      <c r="X5" s="52"/>
    </row>
    <row r="6" spans="2:24">
      <c r="B6" s="31"/>
      <c r="C6" s="52"/>
      <c r="D6" s="31" t="s">
        <v>54</v>
      </c>
      <c r="E6" s="34" t="s">
        <v>6</v>
      </c>
      <c r="F6" s="52" t="s">
        <v>51</v>
      </c>
      <c r="G6" s="31" t="s">
        <v>54</v>
      </c>
      <c r="H6" s="34" t="s">
        <v>6</v>
      </c>
      <c r="I6" s="52" t="s">
        <v>51</v>
      </c>
      <c r="J6" s="31" t="s">
        <v>54</v>
      </c>
      <c r="K6" s="34" t="s">
        <v>6</v>
      </c>
      <c r="L6" s="52" t="s">
        <v>51</v>
      </c>
      <c r="M6" s="31" t="s">
        <v>54</v>
      </c>
      <c r="N6" s="34" t="s">
        <v>6</v>
      </c>
      <c r="O6" s="52" t="s">
        <v>51</v>
      </c>
      <c r="P6" s="31" t="s">
        <v>54</v>
      </c>
      <c r="Q6" s="34" t="s">
        <v>6</v>
      </c>
      <c r="R6" s="52" t="s">
        <v>51</v>
      </c>
      <c r="S6" s="31" t="s">
        <v>54</v>
      </c>
      <c r="T6" s="34" t="s">
        <v>6</v>
      </c>
      <c r="U6" s="52" t="s">
        <v>51</v>
      </c>
      <c r="V6" s="31" t="s">
        <v>54</v>
      </c>
      <c r="W6" s="34" t="s">
        <v>6</v>
      </c>
      <c r="X6" s="52" t="s">
        <v>51</v>
      </c>
    </row>
    <row r="7" spans="2:24">
      <c r="B7" s="258" t="s">
        <v>226</v>
      </c>
      <c r="C7" s="244"/>
      <c r="D7" s="173">
        <v>23.187000000000001</v>
      </c>
      <c r="E7" s="208">
        <v>17966740</v>
      </c>
      <c r="F7" s="209">
        <v>95</v>
      </c>
      <c r="G7" s="173">
        <v>23.9</v>
      </c>
      <c r="H7" s="172">
        <v>23874163</v>
      </c>
      <c r="I7" s="52">
        <v>95</v>
      </c>
      <c r="L7" s="52"/>
      <c r="M7" s="173">
        <v>25.277000000000001</v>
      </c>
      <c r="N7" s="34">
        <v>12797137</v>
      </c>
      <c r="O7" s="52">
        <v>95</v>
      </c>
      <c r="P7" s="173">
        <v>26.518999999999998</v>
      </c>
      <c r="Q7" s="34">
        <v>7312429</v>
      </c>
      <c r="R7" s="52">
        <v>91</v>
      </c>
      <c r="S7" s="31">
        <v>29.393000000000001</v>
      </c>
      <c r="T7" s="34">
        <v>94991141</v>
      </c>
      <c r="U7" s="114">
        <v>95</v>
      </c>
      <c r="V7" s="31">
        <v>31.311</v>
      </c>
      <c r="W7" s="34">
        <v>103423738</v>
      </c>
      <c r="X7" s="114">
        <v>95</v>
      </c>
    </row>
    <row r="8" spans="2:24">
      <c r="B8" s="258" t="s">
        <v>178</v>
      </c>
      <c r="C8" s="244"/>
      <c r="D8" s="173">
        <v>23.192</v>
      </c>
      <c r="E8" s="208">
        <v>14458093</v>
      </c>
      <c r="F8" s="209">
        <v>95</v>
      </c>
      <c r="G8" s="173">
        <v>23.896000000000001</v>
      </c>
      <c r="H8" s="34">
        <v>10186094</v>
      </c>
      <c r="I8" s="52">
        <v>95</v>
      </c>
      <c r="J8" s="31"/>
      <c r="K8" s="34"/>
      <c r="L8" s="52"/>
      <c r="M8" s="173">
        <v>25.274000000000001</v>
      </c>
      <c r="N8" s="34">
        <v>5556342</v>
      </c>
      <c r="O8" s="52">
        <v>86</v>
      </c>
      <c r="P8" s="173">
        <v>26.507999999999999</v>
      </c>
      <c r="Q8" s="34">
        <v>4125653</v>
      </c>
      <c r="R8" s="52">
        <v>81</v>
      </c>
      <c r="S8" s="31">
        <v>29.385999999999999</v>
      </c>
      <c r="T8" s="34">
        <v>51653188</v>
      </c>
      <c r="U8" s="52">
        <v>95</v>
      </c>
      <c r="V8" s="31">
        <v>31.297999999999998</v>
      </c>
      <c r="W8" s="34">
        <v>48562442</v>
      </c>
      <c r="X8" s="52">
        <v>95</v>
      </c>
    </row>
    <row r="9" spans="2:24">
      <c r="B9" s="258" t="s">
        <v>227</v>
      </c>
      <c r="C9" s="244"/>
      <c r="D9" s="225">
        <v>23.19</v>
      </c>
      <c r="E9" s="208">
        <v>18145996</v>
      </c>
      <c r="F9" s="209">
        <v>95</v>
      </c>
      <c r="G9" s="173">
        <v>23.902000000000001</v>
      </c>
      <c r="H9" s="34">
        <v>20920637</v>
      </c>
      <c r="I9" s="52">
        <v>95</v>
      </c>
      <c r="J9" s="31"/>
      <c r="K9" s="34"/>
      <c r="L9" s="52"/>
      <c r="M9" s="173">
        <v>25.285</v>
      </c>
      <c r="N9" s="34">
        <v>9092260</v>
      </c>
      <c r="O9" s="52">
        <v>95</v>
      </c>
      <c r="P9" s="173">
        <v>26.512</v>
      </c>
      <c r="Q9" s="34">
        <v>10862851</v>
      </c>
      <c r="R9" s="52">
        <v>95</v>
      </c>
      <c r="S9" s="31">
        <v>29.861999999999998</v>
      </c>
      <c r="T9" s="34">
        <v>311182172</v>
      </c>
      <c r="U9" s="52">
        <v>95</v>
      </c>
      <c r="V9" s="31">
        <v>31.306999999999999</v>
      </c>
      <c r="W9" s="34">
        <v>101430060</v>
      </c>
      <c r="X9" s="52">
        <v>95</v>
      </c>
    </row>
    <row r="10" spans="2:24">
      <c r="B10" s="258" t="s">
        <v>179</v>
      </c>
      <c r="C10" s="244"/>
      <c r="D10" s="173" t="s">
        <v>220</v>
      </c>
      <c r="E10" s="208"/>
      <c r="F10" s="209"/>
      <c r="G10" s="173">
        <v>23.908000000000001</v>
      </c>
      <c r="H10" s="34">
        <v>19667513</v>
      </c>
      <c r="I10" s="52">
        <v>87</v>
      </c>
      <c r="J10" s="31"/>
      <c r="K10" s="34"/>
      <c r="L10" s="52"/>
      <c r="M10" s="173"/>
      <c r="N10" s="34"/>
      <c r="O10" s="52"/>
      <c r="P10" s="173"/>
      <c r="Q10" s="34"/>
      <c r="R10" s="52"/>
      <c r="S10" s="31">
        <v>29.388000000000002</v>
      </c>
      <c r="T10" s="34">
        <v>82135860</v>
      </c>
      <c r="U10" s="34">
        <v>95</v>
      </c>
      <c r="V10" s="31">
        <v>31.305</v>
      </c>
      <c r="W10" s="34">
        <v>105067275</v>
      </c>
      <c r="X10" s="52">
        <v>93</v>
      </c>
    </row>
    <row r="11" spans="2:24">
      <c r="B11" s="258" t="s">
        <v>180</v>
      </c>
      <c r="C11" s="244"/>
      <c r="D11" s="173">
        <v>23.175000000000001</v>
      </c>
      <c r="E11" s="208">
        <v>13175119</v>
      </c>
      <c r="F11" s="209">
        <v>90</v>
      </c>
      <c r="G11" s="222">
        <v>23.893999999999998</v>
      </c>
      <c r="H11" s="34">
        <v>13835709</v>
      </c>
      <c r="I11" s="52">
        <v>95</v>
      </c>
      <c r="J11" s="31"/>
      <c r="K11" s="34"/>
      <c r="L11" s="52"/>
      <c r="M11" s="173"/>
      <c r="N11" s="34"/>
      <c r="O11" s="52"/>
      <c r="P11" s="173"/>
      <c r="Q11" s="34"/>
      <c r="R11" s="52"/>
      <c r="S11" s="34">
        <v>29.376999999999999</v>
      </c>
      <c r="T11" s="34">
        <v>43966533</v>
      </c>
      <c r="U11" s="34">
        <v>95</v>
      </c>
      <c r="V11" s="31">
        <v>31.292000000000002</v>
      </c>
      <c r="W11" s="34">
        <v>48951853</v>
      </c>
      <c r="X11" s="52">
        <v>95</v>
      </c>
    </row>
    <row r="12" spans="2:24">
      <c r="B12" s="258" t="s">
        <v>21</v>
      </c>
      <c r="C12" s="244"/>
      <c r="D12" s="225">
        <v>23.18</v>
      </c>
      <c r="E12" s="208">
        <v>13691100</v>
      </c>
      <c r="F12" s="209">
        <v>94</v>
      </c>
      <c r="G12" s="222">
        <v>23.890999999999998</v>
      </c>
      <c r="H12" s="34">
        <v>12723985</v>
      </c>
      <c r="I12" s="52">
        <v>94</v>
      </c>
      <c r="J12" s="31"/>
      <c r="K12" s="34"/>
      <c r="L12" s="52"/>
      <c r="M12" s="222">
        <v>25.260999999999999</v>
      </c>
      <c r="N12" s="34">
        <v>9756064</v>
      </c>
      <c r="O12" s="52">
        <v>95</v>
      </c>
      <c r="P12" s="173"/>
      <c r="Q12" s="34"/>
      <c r="R12" s="52"/>
      <c r="S12" s="34">
        <v>29.38</v>
      </c>
      <c r="T12" s="34">
        <v>63900028</v>
      </c>
      <c r="U12" s="34">
        <v>95</v>
      </c>
      <c r="V12" s="31">
        <v>31.295000000000002</v>
      </c>
      <c r="W12" s="34">
        <v>72741411</v>
      </c>
      <c r="X12" s="52">
        <v>95</v>
      </c>
    </row>
    <row r="13" spans="2:24">
      <c r="B13" s="258" t="s">
        <v>181</v>
      </c>
      <c r="C13" s="244"/>
      <c r="D13" s="173">
        <v>23.187000000000001</v>
      </c>
      <c r="E13" s="87">
        <v>14906729</v>
      </c>
      <c r="F13" s="209">
        <v>95</v>
      </c>
      <c r="G13" s="173">
        <v>23.902000000000001</v>
      </c>
      <c r="H13" s="34">
        <v>35673863</v>
      </c>
      <c r="I13" s="52">
        <v>95</v>
      </c>
      <c r="J13" s="31"/>
      <c r="K13" s="34"/>
      <c r="L13" s="52"/>
      <c r="M13" s="173">
        <v>25.280999999999999</v>
      </c>
      <c r="N13" s="34">
        <v>14192254</v>
      </c>
      <c r="O13" s="52">
        <v>93</v>
      </c>
      <c r="P13" s="173">
        <v>26.518000000000001</v>
      </c>
      <c r="Q13" s="34">
        <v>18929601</v>
      </c>
      <c r="R13" s="52">
        <v>93</v>
      </c>
      <c r="S13" s="31">
        <v>29.393999999999998</v>
      </c>
      <c r="T13" s="34">
        <v>100057900</v>
      </c>
      <c r="U13" s="52">
        <v>95</v>
      </c>
      <c r="V13" s="31">
        <v>31.308</v>
      </c>
      <c r="W13" s="34">
        <v>82042595</v>
      </c>
      <c r="X13" s="52">
        <v>95</v>
      </c>
    </row>
    <row r="14" spans="2:24">
      <c r="B14" s="258" t="s">
        <v>182</v>
      </c>
      <c r="C14" s="244"/>
      <c r="D14" s="173">
        <v>23.187000000000001</v>
      </c>
      <c r="E14" s="87">
        <v>7785153</v>
      </c>
      <c r="F14" s="209">
        <v>93</v>
      </c>
      <c r="G14" s="222">
        <v>23.898</v>
      </c>
      <c r="H14" s="34">
        <v>7455820</v>
      </c>
      <c r="I14" s="52">
        <v>95</v>
      </c>
      <c r="J14" s="31"/>
      <c r="K14" s="34"/>
      <c r="L14" s="52"/>
      <c r="M14" s="222">
        <v>25.276</v>
      </c>
      <c r="N14" s="34">
        <v>3475421</v>
      </c>
      <c r="O14" s="52">
        <v>74</v>
      </c>
      <c r="P14" s="173">
        <v>26.51</v>
      </c>
      <c r="Q14" s="34">
        <v>3105860</v>
      </c>
      <c r="R14" s="52">
        <v>76</v>
      </c>
      <c r="S14" s="31">
        <v>29.382000000000001</v>
      </c>
      <c r="T14" s="34">
        <v>32873829</v>
      </c>
      <c r="U14" s="52">
        <v>95</v>
      </c>
      <c r="V14" s="31">
        <v>31.298999999999999</v>
      </c>
      <c r="W14" s="34">
        <v>34773026</v>
      </c>
      <c r="X14" s="114">
        <v>95</v>
      </c>
    </row>
    <row r="15" spans="2:24">
      <c r="B15" s="257" t="s">
        <v>41</v>
      </c>
      <c r="C15" s="252"/>
      <c r="D15" s="63">
        <v>23.186</v>
      </c>
      <c r="E15" s="145">
        <v>24124054</v>
      </c>
      <c r="F15" s="212">
        <v>92</v>
      </c>
      <c r="G15" s="63">
        <v>23.895</v>
      </c>
      <c r="H15" s="72">
        <v>18690140</v>
      </c>
      <c r="I15" s="144">
        <v>58</v>
      </c>
      <c r="J15" s="66">
        <v>24.547000000000001</v>
      </c>
      <c r="K15" s="72">
        <v>1867148</v>
      </c>
      <c r="L15" s="65">
        <v>72</v>
      </c>
      <c r="M15" s="63">
        <v>25.274000000000001</v>
      </c>
      <c r="N15" s="72">
        <v>11999513</v>
      </c>
      <c r="O15" s="65">
        <v>95</v>
      </c>
      <c r="P15" s="63">
        <v>26.510999999999999</v>
      </c>
      <c r="Q15" s="72">
        <v>16628758</v>
      </c>
      <c r="R15" s="65">
        <v>94</v>
      </c>
      <c r="S15" s="66">
        <v>29.385999999999999</v>
      </c>
      <c r="T15" s="72">
        <v>38432004</v>
      </c>
      <c r="U15" s="65">
        <v>95</v>
      </c>
      <c r="V15" s="66">
        <v>31.298999999999999</v>
      </c>
      <c r="W15" s="72">
        <v>39756150</v>
      </c>
      <c r="X15" s="65">
        <v>95</v>
      </c>
    </row>
    <row r="16" spans="2:24">
      <c r="B16" s="255" t="s">
        <v>256</v>
      </c>
      <c r="C16" s="256"/>
      <c r="D16" s="223">
        <v>23.088999999999999</v>
      </c>
      <c r="E16" s="73">
        <v>3831508</v>
      </c>
      <c r="F16" s="224">
        <v>91</v>
      </c>
      <c r="G16" s="224">
        <v>23.8</v>
      </c>
      <c r="H16" s="73">
        <v>5619298</v>
      </c>
      <c r="I16" s="220">
        <v>91</v>
      </c>
      <c r="J16" s="73"/>
      <c r="K16" s="73"/>
      <c r="L16" s="227"/>
      <c r="M16" s="224">
        <v>25.170999999999999</v>
      </c>
      <c r="N16" s="228">
        <v>2931019</v>
      </c>
      <c r="O16" s="220">
        <v>90</v>
      </c>
      <c r="P16" s="224">
        <v>26.399000000000001</v>
      </c>
      <c r="Q16" s="228">
        <v>2207597</v>
      </c>
      <c r="R16" s="220">
        <v>91</v>
      </c>
      <c r="S16" s="228">
        <v>29.268999999999998</v>
      </c>
      <c r="T16" s="19">
        <v>20017214</v>
      </c>
      <c r="U16" s="220">
        <v>95</v>
      </c>
      <c r="V16" s="73">
        <v>31.178000000000001</v>
      </c>
      <c r="W16" s="19">
        <v>23160860</v>
      </c>
      <c r="X16" s="220">
        <v>95</v>
      </c>
    </row>
    <row r="17" spans="2:23">
      <c r="B17" s="19" t="s">
        <v>250</v>
      </c>
      <c r="E17" s="205">
        <f>AVERAGE(E7:E15)</f>
        <v>15531623</v>
      </c>
      <c r="F17" s="205"/>
      <c r="G17" s="205"/>
      <c r="H17" s="205">
        <f>AVERAGE(H7:H15)</f>
        <v>18114213.777777776</v>
      </c>
      <c r="I17" s="205"/>
      <c r="J17" s="205"/>
      <c r="K17" s="205">
        <f t="shared" ref="K17:W17" si="0">AVERAGE(K7:K15)</f>
        <v>1867148</v>
      </c>
      <c r="L17" s="205"/>
      <c r="M17" s="205"/>
      <c r="N17" s="205">
        <f t="shared" si="0"/>
        <v>9552713</v>
      </c>
      <c r="O17" s="205"/>
      <c r="P17" s="205"/>
      <c r="Q17" s="205">
        <f t="shared" si="0"/>
        <v>10160858.666666666</v>
      </c>
      <c r="R17" s="205"/>
      <c r="S17" s="205"/>
      <c r="T17" s="205">
        <f t="shared" si="0"/>
        <v>91021406.111111104</v>
      </c>
      <c r="U17" s="205"/>
      <c r="V17" s="205"/>
      <c r="W17" s="205">
        <f t="shared" si="0"/>
        <v>70749838.888888896</v>
      </c>
    </row>
  </sheetData>
  <dataConsolidate function="varp"/>
  <mergeCells count="17">
    <mergeCell ref="B12:C12"/>
    <mergeCell ref="B7:C7"/>
    <mergeCell ref="B8:C8"/>
    <mergeCell ref="B9:C9"/>
    <mergeCell ref="B10:C10"/>
    <mergeCell ref="B11:C11"/>
    <mergeCell ref="B16:C16"/>
    <mergeCell ref="B15:C15"/>
    <mergeCell ref="B14:C14"/>
    <mergeCell ref="B13:C13"/>
    <mergeCell ref="M3:O3"/>
    <mergeCell ref="P3:R3"/>
    <mergeCell ref="S3:U3"/>
    <mergeCell ref="V3:X3"/>
    <mergeCell ref="D3:F3"/>
    <mergeCell ref="G3:I3"/>
    <mergeCell ref="J3:L3"/>
  </mergeCells>
  <phoneticPr fontId="1" type="noConversion"/>
  <pageMargins left="0.7" right="0.7" top="0.75" bottom="0.75" header="0.3" footer="0.3"/>
  <pageSetup paperSize="9" orientation="portrait" r:id="rId1"/>
  <ignoredErrors>
    <ignoredError sqref="T17 W17 H17 E17" formulaRange="1"/>
  </ignoredError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64"/>
  <sheetViews>
    <sheetView topLeftCell="A7" zoomScale="90" zoomScaleNormal="90" workbookViewId="0">
      <pane xSplit="2" topLeftCell="P1" activePane="topRight" state="frozen"/>
      <selection pane="topRight" activeCell="A37" sqref="A37:XFD37"/>
    </sheetView>
  </sheetViews>
  <sheetFormatPr defaultRowHeight="13.5"/>
  <cols>
    <col min="1" max="1" width="9" style="19"/>
    <col min="2" max="2" width="50.75" bestFit="1" customWidth="1"/>
    <col min="5" max="6" width="10.375" style="19" bestFit="1" customWidth="1"/>
    <col min="7" max="7" width="9" style="19"/>
    <col min="8" max="8" width="9.375" style="205" bestFit="1" customWidth="1"/>
    <col min="9" max="9" width="9" style="19"/>
    <col min="10" max="10" width="9.125" style="19" bestFit="1" customWidth="1"/>
    <col min="11" max="11" width="9.75" style="205" bestFit="1" customWidth="1"/>
    <col min="12" max="12" width="9.125" style="19" bestFit="1" customWidth="1"/>
    <col min="14" max="14" width="11.625" style="205" customWidth="1"/>
    <col min="17" max="17" width="14.375" style="205" customWidth="1"/>
    <col min="20" max="20" width="15.75" style="205" customWidth="1"/>
    <col min="23" max="23" width="12.375" customWidth="1"/>
    <col min="26" max="26" width="11.625" customWidth="1"/>
    <col min="29" max="29" width="10.875" customWidth="1"/>
    <col min="32" max="32" width="11.375" customWidth="1"/>
    <col min="35" max="35" width="12.375" customWidth="1"/>
    <col min="38" max="38" width="11.25" customWidth="1"/>
  </cols>
  <sheetData>
    <row r="1" spans="1:39" ht="18.75">
      <c r="B1" s="177" t="s">
        <v>228</v>
      </c>
    </row>
    <row r="2" spans="1:39" ht="15">
      <c r="C2" s="7"/>
      <c r="D2" s="19" t="s">
        <v>229</v>
      </c>
      <c r="M2" s="179"/>
      <c r="N2" s="205" t="s">
        <v>231</v>
      </c>
    </row>
    <row r="3" spans="1:39" s="19" customFormat="1">
      <c r="C3" s="4"/>
      <c r="D3" s="19" t="s">
        <v>230</v>
      </c>
      <c r="H3" s="205"/>
      <c r="K3" s="205"/>
      <c r="N3" s="205"/>
      <c r="Q3" s="205"/>
      <c r="T3" s="205"/>
    </row>
    <row r="4" spans="1:39">
      <c r="B4" t="s">
        <v>191</v>
      </c>
      <c r="C4" s="5"/>
      <c r="D4" s="19" t="s">
        <v>244</v>
      </c>
    </row>
    <row r="7" spans="1:39" ht="15" thickBot="1">
      <c r="B7" s="162" t="s">
        <v>27</v>
      </c>
      <c r="C7" s="235" t="s">
        <v>147</v>
      </c>
      <c r="D7" s="236"/>
      <c r="E7" s="259" t="s">
        <v>242</v>
      </c>
      <c r="F7" s="236"/>
      <c r="G7" s="207" t="s">
        <v>238</v>
      </c>
      <c r="H7" s="213" t="s">
        <v>240</v>
      </c>
      <c r="I7" s="230" t="s">
        <v>251</v>
      </c>
      <c r="J7" s="207" t="s">
        <v>54</v>
      </c>
      <c r="K7" s="213" t="s">
        <v>239</v>
      </c>
      <c r="L7" s="230" t="s">
        <v>252</v>
      </c>
      <c r="M7" s="207" t="s">
        <v>54</v>
      </c>
      <c r="N7" s="213" t="s">
        <v>38</v>
      </c>
      <c r="O7" s="230" t="s">
        <v>252</v>
      </c>
      <c r="P7" s="207" t="s">
        <v>54</v>
      </c>
      <c r="Q7" s="202" t="s">
        <v>255</v>
      </c>
      <c r="R7" s="230" t="s">
        <v>252</v>
      </c>
      <c r="S7" s="160" t="s">
        <v>54</v>
      </c>
      <c r="T7" s="206" t="s">
        <v>234</v>
      </c>
      <c r="U7" s="161" t="s">
        <v>252</v>
      </c>
      <c r="V7" s="157" t="s">
        <v>54</v>
      </c>
      <c r="W7" s="203" t="s">
        <v>179</v>
      </c>
      <c r="X7" s="230" t="s">
        <v>252</v>
      </c>
      <c r="Y7" s="158" t="s">
        <v>54</v>
      </c>
      <c r="Z7" s="203" t="s">
        <v>180</v>
      </c>
      <c r="AA7" s="230" t="s">
        <v>252</v>
      </c>
      <c r="AB7" s="160" t="s">
        <v>54</v>
      </c>
      <c r="AC7" s="203" t="s">
        <v>21</v>
      </c>
      <c r="AD7" s="183" t="s">
        <v>252</v>
      </c>
      <c r="AE7" s="158" t="s">
        <v>54</v>
      </c>
      <c r="AF7" s="203" t="s">
        <v>181</v>
      </c>
      <c r="AG7" s="230" t="s">
        <v>252</v>
      </c>
      <c r="AH7" s="158" t="s">
        <v>54</v>
      </c>
      <c r="AI7" s="203" t="s">
        <v>182</v>
      </c>
      <c r="AJ7" s="230" t="s">
        <v>252</v>
      </c>
      <c r="AK7" s="160" t="s">
        <v>54</v>
      </c>
      <c r="AL7" s="203" t="s">
        <v>41</v>
      </c>
      <c r="AM7" s="161" t="s">
        <v>253</v>
      </c>
    </row>
    <row r="8" spans="1:39" ht="15.75">
      <c r="A8" s="19">
        <v>1</v>
      </c>
      <c r="B8" s="142" t="s">
        <v>245</v>
      </c>
      <c r="C8" s="87">
        <v>6.3070000000000004</v>
      </c>
      <c r="D8" s="88">
        <v>6.5960000000000001</v>
      </c>
      <c r="E8" s="215">
        <f>(AVERAGE(M8,P8,S8,V8,Y8,AB8,AE8,AH8,AK8)-STDEV(M8,P8,S8,V8,Y8,AB8,AE8,AH8,AK8))</f>
        <v>6.3566283070558569</v>
      </c>
      <c r="F8" s="216">
        <f>(AVERAGE(M8,P8,S8,V8,Y8,AB8,AE8,AH8,AK8)+STDEV(M8,P8,S8,V8,Y8,AB8,AE8,AH8,AK8))</f>
        <v>6.3664828040552539</v>
      </c>
      <c r="G8" s="87">
        <v>6.3019999999999996</v>
      </c>
      <c r="H8" s="201">
        <v>7607974</v>
      </c>
      <c r="I8" s="88">
        <v>73</v>
      </c>
      <c r="J8" s="87"/>
      <c r="K8" s="201"/>
      <c r="L8" s="88"/>
      <c r="M8" s="87">
        <v>6.36</v>
      </c>
      <c r="N8" s="201">
        <v>9347436</v>
      </c>
      <c r="O8" s="88">
        <v>67.2</v>
      </c>
      <c r="P8" s="210">
        <v>6.37</v>
      </c>
      <c r="Q8" s="191">
        <v>704334</v>
      </c>
      <c r="R8" s="209">
        <v>72.3</v>
      </c>
      <c r="S8" s="131">
        <v>6.3630000000000004</v>
      </c>
      <c r="T8" s="195">
        <v>11789907</v>
      </c>
      <c r="U8" s="130">
        <v>74.3</v>
      </c>
      <c r="V8" s="131">
        <v>6.3520000000000003</v>
      </c>
      <c r="W8" s="191">
        <v>21275160</v>
      </c>
      <c r="X8" s="130">
        <v>73.599999999999994</v>
      </c>
      <c r="Y8" s="131">
        <v>6.3609999999999998</v>
      </c>
      <c r="Z8" s="195">
        <v>1404900</v>
      </c>
      <c r="AA8" s="130">
        <v>80.2</v>
      </c>
      <c r="AB8" s="131">
        <v>6.359</v>
      </c>
      <c r="AC8" s="195">
        <v>2146201</v>
      </c>
      <c r="AD8" s="184">
        <v>76.599999999999994</v>
      </c>
      <c r="AE8" s="131">
        <v>6.3609999999999998</v>
      </c>
      <c r="AF8" s="195">
        <v>20666664</v>
      </c>
      <c r="AG8" s="130">
        <v>75.5</v>
      </c>
      <c r="AH8" s="131">
        <v>6.3659999999999997</v>
      </c>
      <c r="AI8" s="195">
        <v>601694</v>
      </c>
      <c r="AJ8" s="130">
        <v>80.400000000000006</v>
      </c>
      <c r="AK8" s="131">
        <v>6.3620000000000001</v>
      </c>
      <c r="AL8" s="195">
        <v>4521745</v>
      </c>
      <c r="AM8" s="130">
        <v>73.3</v>
      </c>
    </row>
    <row r="9" spans="1:39" ht="15.75">
      <c r="A9" s="19">
        <v>2</v>
      </c>
      <c r="B9" s="142" t="s">
        <v>108</v>
      </c>
      <c r="C9" s="87">
        <v>7.5030000000000001</v>
      </c>
      <c r="D9" s="88">
        <v>7.7460000000000004</v>
      </c>
      <c r="E9" s="215">
        <f t="shared" ref="E9:E64" si="0">(AVERAGE(M9,P9,S9,V9,Y9,AB9,AE9,AH9,AK9)-STDEV(M9,P9,S9,V9,Y9,AB9,AE9,AH9,AK9))</f>
        <v>7.5376862915010152</v>
      </c>
      <c r="F9" s="216">
        <f t="shared" ref="F9:F64" si="1">(AVERAGE(M9,P9,S9,V9,Y9,AB9,AE9,AH9,AK9)+STDEV(M9,P9,S9,V9,Y9,AB9,AE9,AH9,AK9))</f>
        <v>7.5603137084989855</v>
      </c>
      <c r="G9" s="87"/>
      <c r="H9" s="201"/>
      <c r="I9" s="88"/>
      <c r="J9" s="87"/>
      <c r="K9" s="201"/>
      <c r="L9" s="88"/>
      <c r="M9" s="87"/>
      <c r="N9" s="201"/>
      <c r="O9" s="88"/>
      <c r="P9" s="21"/>
      <c r="Q9" s="201"/>
      <c r="R9" s="88"/>
      <c r="S9" s="21"/>
      <c r="T9" s="199"/>
      <c r="U9" s="88"/>
      <c r="V9" s="131">
        <v>7.5570000000000004</v>
      </c>
      <c r="W9" s="191">
        <v>1969704</v>
      </c>
      <c r="X9" s="130">
        <v>72.3</v>
      </c>
      <c r="Y9" s="131"/>
      <c r="Z9" s="195"/>
      <c r="AA9" s="130"/>
      <c r="AB9" s="131"/>
      <c r="AC9" s="195"/>
      <c r="AD9" s="184"/>
      <c r="AE9" s="131">
        <v>7.5410000000000004</v>
      </c>
      <c r="AF9" s="195">
        <v>66322458</v>
      </c>
      <c r="AG9" s="130">
        <v>88.2</v>
      </c>
      <c r="AH9" s="131"/>
      <c r="AI9" s="195"/>
      <c r="AJ9" s="130"/>
      <c r="AK9" s="131"/>
      <c r="AL9" s="195"/>
      <c r="AM9" s="130"/>
    </row>
    <row r="10" spans="1:39" ht="15.75">
      <c r="A10" s="19">
        <v>3</v>
      </c>
      <c r="B10" s="142" t="s">
        <v>112</v>
      </c>
      <c r="C10" s="87">
        <v>7.7880000000000003</v>
      </c>
      <c r="D10" s="88">
        <v>8.0760000000000005</v>
      </c>
      <c r="E10" s="215">
        <f t="shared" si="0"/>
        <v>7.9231005050633883</v>
      </c>
      <c r="F10" s="216">
        <f t="shared" si="1"/>
        <v>7.9428994949366114</v>
      </c>
      <c r="G10" s="87"/>
      <c r="H10" s="201"/>
      <c r="I10" s="88"/>
      <c r="J10" s="87">
        <v>7.5359999999999996</v>
      </c>
      <c r="K10" s="201">
        <v>50334347</v>
      </c>
      <c r="L10" s="88">
        <v>85.5</v>
      </c>
      <c r="M10" s="87"/>
      <c r="N10" s="201"/>
      <c r="O10" s="88"/>
      <c r="P10" s="210"/>
      <c r="Q10" s="191"/>
      <c r="R10" s="209"/>
      <c r="S10" s="131">
        <v>7.94</v>
      </c>
      <c r="T10" s="195">
        <v>2399608</v>
      </c>
      <c r="U10" s="130">
        <v>70.3</v>
      </c>
      <c r="V10" s="131">
        <v>7.9260000000000002</v>
      </c>
      <c r="W10" s="191">
        <v>15246412</v>
      </c>
      <c r="X10" s="130">
        <v>80</v>
      </c>
      <c r="Y10" s="131"/>
      <c r="Z10" s="195"/>
      <c r="AA10" s="130"/>
      <c r="AB10" s="131"/>
      <c r="AC10" s="195"/>
      <c r="AD10" s="184"/>
      <c r="AE10" s="131"/>
      <c r="AF10" s="195"/>
      <c r="AG10" s="130"/>
      <c r="AH10" s="131"/>
      <c r="AI10" s="195"/>
      <c r="AJ10" s="130"/>
      <c r="AK10" s="131"/>
      <c r="AL10" s="195"/>
      <c r="AM10" s="130"/>
    </row>
    <row r="11" spans="1:39" ht="15.75">
      <c r="A11" s="19">
        <v>4</v>
      </c>
      <c r="B11" s="142" t="s">
        <v>64</v>
      </c>
      <c r="C11" s="87">
        <v>8.1050000000000004</v>
      </c>
      <c r="D11" s="88">
        <v>8.2319999999999993</v>
      </c>
      <c r="E11" s="215">
        <f t="shared" si="0"/>
        <v>8.1179777257873642</v>
      </c>
      <c r="F11" s="216">
        <f t="shared" si="1"/>
        <v>8.1512222742126337</v>
      </c>
      <c r="G11" s="87"/>
      <c r="H11" s="201"/>
      <c r="I11" s="88"/>
      <c r="J11" s="87">
        <v>8.1140000000000008</v>
      </c>
      <c r="K11" s="201">
        <v>9376659</v>
      </c>
      <c r="L11" s="88">
        <v>82.9</v>
      </c>
      <c r="M11" s="87"/>
      <c r="N11" s="201"/>
      <c r="O11" s="88"/>
      <c r="P11" s="210">
        <v>8.1199999999999992</v>
      </c>
      <c r="Q11" s="191">
        <v>3950857</v>
      </c>
      <c r="R11" s="209">
        <v>91.2</v>
      </c>
      <c r="S11" s="131">
        <v>8.125</v>
      </c>
      <c r="T11" s="195">
        <v>2552145</v>
      </c>
      <c r="U11" s="130">
        <v>83</v>
      </c>
      <c r="V11" s="131">
        <v>8.1229999999999993</v>
      </c>
      <c r="W11" s="191">
        <v>2521202</v>
      </c>
      <c r="X11" s="130">
        <v>87.5</v>
      </c>
      <c r="Y11" s="131">
        <v>8.1489999999999991</v>
      </c>
      <c r="Z11" s="195">
        <v>987608</v>
      </c>
      <c r="AA11" s="130">
        <v>82.5</v>
      </c>
      <c r="AB11" s="131">
        <v>8.1560000000000006</v>
      </c>
      <c r="AC11" s="195">
        <v>1844956</v>
      </c>
      <c r="AD11" s="184">
        <v>93.3</v>
      </c>
      <c r="AE11" s="131"/>
      <c r="AF11" s="195"/>
      <c r="AG11" s="130"/>
      <c r="AH11" s="131"/>
      <c r="AI11" s="195"/>
      <c r="AJ11" s="130"/>
      <c r="AK11" s="131"/>
      <c r="AL11" s="195"/>
      <c r="AM11" s="130"/>
    </row>
    <row r="12" spans="1:39" ht="15.75">
      <c r="A12" s="19">
        <v>5</v>
      </c>
      <c r="B12" s="142" t="s">
        <v>65</v>
      </c>
      <c r="C12" s="87">
        <v>8.218</v>
      </c>
      <c r="D12" s="88">
        <v>8.4049999999999994</v>
      </c>
      <c r="E12" s="215" t="e">
        <f t="shared" si="0"/>
        <v>#DIV/0!</v>
      </c>
      <c r="F12" s="216" t="e">
        <f t="shared" si="1"/>
        <v>#DIV/0!</v>
      </c>
      <c r="G12" s="87"/>
      <c r="H12" s="201"/>
      <c r="I12" s="88"/>
      <c r="J12" s="87"/>
      <c r="K12" s="201"/>
      <c r="L12" s="88"/>
      <c r="M12" s="87"/>
      <c r="N12" s="201"/>
      <c r="O12" s="88"/>
      <c r="P12" s="210"/>
      <c r="Q12" s="191"/>
      <c r="R12" s="209"/>
      <c r="S12" s="131"/>
      <c r="T12" s="195"/>
      <c r="U12" s="130"/>
      <c r="V12" s="170">
        <v>8.3140000000000001</v>
      </c>
      <c r="W12" s="192">
        <v>20174986</v>
      </c>
      <c r="X12" s="171">
        <v>83.8</v>
      </c>
      <c r="Y12" s="131"/>
      <c r="Z12" s="195"/>
      <c r="AA12" s="130"/>
      <c r="AB12" s="131"/>
      <c r="AC12" s="195"/>
      <c r="AD12" s="184"/>
      <c r="AE12" s="131"/>
      <c r="AF12" s="195"/>
      <c r="AG12" s="130"/>
      <c r="AH12" s="131"/>
      <c r="AI12" s="195"/>
      <c r="AJ12" s="130"/>
      <c r="AK12" s="131"/>
      <c r="AL12" s="195"/>
      <c r="AM12" s="130"/>
    </row>
    <row r="13" spans="1:39" ht="15.75">
      <c r="A13" s="19">
        <v>6</v>
      </c>
      <c r="B13" s="142" t="s">
        <v>66</v>
      </c>
      <c r="C13" s="87">
        <v>8.4049999999999994</v>
      </c>
      <c r="D13" s="88">
        <v>8.5950000000000006</v>
      </c>
      <c r="E13" s="215">
        <f t="shared" si="0"/>
        <v>8.4531956542267128</v>
      </c>
      <c r="F13" s="216">
        <f t="shared" si="1"/>
        <v>8.4624043457732885</v>
      </c>
      <c r="G13" s="87"/>
      <c r="H13" s="201"/>
      <c r="I13" s="88"/>
      <c r="J13" s="87"/>
      <c r="K13" s="201"/>
      <c r="L13" s="88"/>
      <c r="M13" s="87"/>
      <c r="N13" s="201"/>
      <c r="O13" s="88"/>
      <c r="P13" s="210"/>
      <c r="Q13" s="191"/>
      <c r="R13" s="209"/>
      <c r="S13" s="131">
        <v>8.4619999999999997</v>
      </c>
      <c r="T13" s="195">
        <v>1008050</v>
      </c>
      <c r="U13" s="130">
        <v>67.5</v>
      </c>
      <c r="V13" s="131">
        <v>8.4510000000000005</v>
      </c>
      <c r="W13" s="191">
        <v>8417232</v>
      </c>
      <c r="X13" s="130">
        <v>77.5</v>
      </c>
      <c r="Y13" s="131">
        <v>8.4619999999999997</v>
      </c>
      <c r="Z13" s="195">
        <v>1763696</v>
      </c>
      <c r="AA13" s="130">
        <v>89.4</v>
      </c>
      <c r="AB13" s="131">
        <v>8.4559999999999995</v>
      </c>
      <c r="AC13" s="195">
        <v>3134501</v>
      </c>
      <c r="AD13" s="184">
        <v>92.7</v>
      </c>
      <c r="AE13" s="131">
        <v>8.4580000000000002</v>
      </c>
      <c r="AF13" s="195">
        <v>4534932</v>
      </c>
      <c r="AG13" s="130">
        <v>75.099999999999994</v>
      </c>
      <c r="AH13" s="131"/>
      <c r="AI13" s="195"/>
      <c r="AJ13" s="130"/>
      <c r="AK13" s="131"/>
      <c r="AL13" s="195"/>
      <c r="AM13" s="130"/>
    </row>
    <row r="14" spans="1:39" ht="15.75">
      <c r="A14" s="19">
        <v>7</v>
      </c>
      <c r="B14" s="142" t="s">
        <v>109</v>
      </c>
      <c r="C14" s="87">
        <v>9.57</v>
      </c>
      <c r="D14" s="88">
        <v>9.8170000000000002</v>
      </c>
      <c r="E14" s="215">
        <f t="shared" si="0"/>
        <v>9.6235147186257599</v>
      </c>
      <c r="F14" s="216">
        <f t="shared" si="1"/>
        <v>9.6404852813742394</v>
      </c>
      <c r="G14" s="87"/>
      <c r="H14" s="201"/>
      <c r="I14" s="88"/>
      <c r="J14" s="87">
        <v>9.6419999999999995</v>
      </c>
      <c r="K14" s="201">
        <v>25342030</v>
      </c>
      <c r="L14" s="88">
        <v>83.7</v>
      </c>
      <c r="M14" s="87"/>
      <c r="N14" s="201"/>
      <c r="O14" s="88"/>
      <c r="P14" s="210">
        <v>9.6379999999999999</v>
      </c>
      <c r="Q14" s="191">
        <v>694852</v>
      </c>
      <c r="R14" s="209">
        <v>71.099999999999994</v>
      </c>
      <c r="S14" s="131"/>
      <c r="T14" s="195"/>
      <c r="U14" s="130"/>
      <c r="V14" s="131"/>
      <c r="W14" s="191"/>
      <c r="X14" s="130"/>
      <c r="Y14" s="131"/>
      <c r="Z14" s="195"/>
      <c r="AA14" s="130"/>
      <c r="AB14" s="131"/>
      <c r="AC14" s="195"/>
      <c r="AD14" s="184"/>
      <c r="AE14" s="131">
        <v>9.6259999999999994</v>
      </c>
      <c r="AF14" s="195">
        <v>65651779</v>
      </c>
      <c r="AG14" s="130">
        <v>84.5</v>
      </c>
      <c r="AH14" s="131"/>
      <c r="AI14" s="195"/>
      <c r="AJ14" s="130"/>
      <c r="AK14" s="131"/>
      <c r="AL14" s="195"/>
      <c r="AM14" s="130"/>
    </row>
    <row r="15" spans="1:39" ht="15.75">
      <c r="A15" s="19">
        <v>8</v>
      </c>
      <c r="B15" s="142" t="s">
        <v>110</v>
      </c>
      <c r="C15" s="87">
        <v>9.8170000000000002</v>
      </c>
      <c r="D15" s="88">
        <v>10.124000000000001</v>
      </c>
      <c r="E15" s="215">
        <f t="shared" si="0"/>
        <v>9.9348933982822025</v>
      </c>
      <c r="F15" s="216">
        <f t="shared" si="1"/>
        <v>9.9561066017177957</v>
      </c>
      <c r="G15" s="87"/>
      <c r="H15" s="201"/>
      <c r="I15" s="88"/>
      <c r="J15" s="87"/>
      <c r="K15" s="201"/>
      <c r="L15" s="88"/>
      <c r="M15" s="87"/>
      <c r="N15" s="201"/>
      <c r="O15" s="88"/>
      <c r="P15" s="210">
        <v>9.9529999999999994</v>
      </c>
      <c r="Q15" s="191">
        <v>3178350</v>
      </c>
      <c r="R15" s="209">
        <v>70.900000000000006</v>
      </c>
      <c r="S15" s="131"/>
      <c r="T15" s="195"/>
      <c r="U15" s="130"/>
      <c r="V15" s="131"/>
      <c r="W15" s="191"/>
      <c r="X15" s="130"/>
      <c r="Y15" s="131"/>
      <c r="Z15" s="195"/>
      <c r="AA15" s="130"/>
      <c r="AB15" s="131"/>
      <c r="AC15" s="195"/>
      <c r="AD15" s="184"/>
      <c r="AE15" s="131">
        <v>9.9380000000000006</v>
      </c>
      <c r="AF15" s="195">
        <v>64274631</v>
      </c>
      <c r="AG15" s="130">
        <v>51.8</v>
      </c>
      <c r="AH15" s="131"/>
      <c r="AI15" s="195"/>
      <c r="AJ15" s="130"/>
      <c r="AK15" s="131"/>
      <c r="AL15" s="195"/>
      <c r="AM15" s="130"/>
    </row>
    <row r="16" spans="1:39" ht="15.75">
      <c r="A16" s="19">
        <v>9</v>
      </c>
      <c r="B16" s="142" t="s">
        <v>113</v>
      </c>
      <c r="C16" s="87">
        <v>10.124000000000001</v>
      </c>
      <c r="D16" s="88">
        <v>10.372</v>
      </c>
      <c r="E16" s="215">
        <f t="shared" si="0"/>
        <v>10.213201731893887</v>
      </c>
      <c r="F16" s="216">
        <f t="shared" si="1"/>
        <v>10.22346493477278</v>
      </c>
      <c r="G16" s="87"/>
      <c r="H16" s="201"/>
      <c r="I16" s="88"/>
      <c r="J16" s="87"/>
      <c r="K16" s="201"/>
      <c r="L16" s="88"/>
      <c r="M16" s="87"/>
      <c r="N16" s="201"/>
      <c r="O16" s="88"/>
      <c r="P16" s="210"/>
      <c r="Q16" s="191"/>
      <c r="R16" s="209"/>
      <c r="S16" s="131">
        <v>10.217000000000001</v>
      </c>
      <c r="T16" s="195">
        <v>6606101</v>
      </c>
      <c r="U16" s="130">
        <v>68.900000000000006</v>
      </c>
      <c r="V16" s="131">
        <v>10.214</v>
      </c>
      <c r="W16" s="191">
        <v>27752008</v>
      </c>
      <c r="X16" s="130">
        <v>69.900000000000006</v>
      </c>
      <c r="Y16" s="131"/>
      <c r="Z16" s="195"/>
      <c r="AA16" s="130"/>
      <c r="AB16" s="131"/>
      <c r="AC16" s="195"/>
      <c r="AD16" s="184"/>
      <c r="AE16" s="131"/>
      <c r="AF16" s="195"/>
      <c r="AG16" s="130"/>
      <c r="AH16" s="131"/>
      <c r="AI16" s="195"/>
      <c r="AJ16" s="130"/>
      <c r="AK16" s="131">
        <v>10.224</v>
      </c>
      <c r="AL16" s="195">
        <v>6472064</v>
      </c>
      <c r="AM16" s="130">
        <v>84.8</v>
      </c>
    </row>
    <row r="17" spans="1:39" ht="15.75">
      <c r="A17" s="19">
        <v>10</v>
      </c>
      <c r="B17" s="142" t="s">
        <v>67</v>
      </c>
      <c r="C17" s="87">
        <v>10.388999999999999</v>
      </c>
      <c r="D17" s="88">
        <v>10.622999999999999</v>
      </c>
      <c r="E17" s="215">
        <f t="shared" si="0"/>
        <v>10.475452116413003</v>
      </c>
      <c r="F17" s="216">
        <f t="shared" si="1"/>
        <v>10.481881216920332</v>
      </c>
      <c r="G17" s="87">
        <v>10.404999999999999</v>
      </c>
      <c r="H17" s="201">
        <v>30053420</v>
      </c>
      <c r="I17" s="88">
        <v>74.3</v>
      </c>
      <c r="J17" s="87"/>
      <c r="K17" s="201"/>
      <c r="L17" s="88"/>
      <c r="M17" s="87"/>
      <c r="N17" s="201"/>
      <c r="O17" s="88"/>
      <c r="P17" s="210"/>
      <c r="Q17" s="191"/>
      <c r="R17" s="209"/>
      <c r="S17" s="131"/>
      <c r="T17" s="195"/>
      <c r="U17" s="130"/>
      <c r="V17" s="170">
        <v>10.481</v>
      </c>
      <c r="W17" s="192">
        <v>19145180</v>
      </c>
      <c r="X17" s="171">
        <v>76.3</v>
      </c>
      <c r="Y17" s="170">
        <v>10.475</v>
      </c>
      <c r="Z17" s="196">
        <v>10578437</v>
      </c>
      <c r="AA17" s="171">
        <v>79.099999999999994</v>
      </c>
      <c r="AB17" s="170">
        <v>10.48</v>
      </c>
      <c r="AC17" s="196">
        <v>14181540</v>
      </c>
      <c r="AD17" s="185">
        <v>79.400000000000006</v>
      </c>
      <c r="AE17" s="131"/>
      <c r="AF17" s="195"/>
      <c r="AG17" s="130"/>
      <c r="AH17" s="131"/>
      <c r="AI17" s="195"/>
      <c r="AJ17" s="130"/>
      <c r="AK17" s="131"/>
      <c r="AL17" s="195"/>
      <c r="AM17" s="130"/>
    </row>
    <row r="18" spans="1:39" ht="15.75">
      <c r="A18" s="19">
        <v>11</v>
      </c>
      <c r="B18" s="175" t="s">
        <v>115</v>
      </c>
      <c r="C18" s="87">
        <v>12.257999999999999</v>
      </c>
      <c r="D18" s="88">
        <v>12.528</v>
      </c>
      <c r="E18" s="215">
        <f t="shared" si="0"/>
        <v>12.30251471862576</v>
      </c>
      <c r="F18" s="216">
        <f t="shared" si="1"/>
        <v>12.31948528137424</v>
      </c>
      <c r="G18" s="87"/>
      <c r="H18" s="201"/>
      <c r="I18" s="88"/>
      <c r="J18" s="87"/>
      <c r="K18" s="201"/>
      <c r="L18" s="88"/>
      <c r="M18" s="87"/>
      <c r="N18" s="201"/>
      <c r="O18" s="88"/>
      <c r="P18" s="210">
        <v>12.317</v>
      </c>
      <c r="Q18" s="191">
        <v>7539546</v>
      </c>
      <c r="R18" s="209">
        <v>67.099999999999994</v>
      </c>
      <c r="S18" s="131"/>
      <c r="T18" s="195"/>
      <c r="U18" s="130"/>
      <c r="V18" s="131"/>
      <c r="W18" s="191"/>
      <c r="X18" s="130"/>
      <c r="Y18" s="131"/>
      <c r="Z18" s="195"/>
      <c r="AA18" s="130"/>
      <c r="AB18" s="131"/>
      <c r="AC18" s="195"/>
      <c r="AD18" s="184"/>
      <c r="AE18" s="131">
        <v>12.305</v>
      </c>
      <c r="AF18" s="195">
        <v>43211204</v>
      </c>
      <c r="AG18" s="130">
        <v>61.4</v>
      </c>
      <c r="AH18" s="131"/>
      <c r="AI18" s="195"/>
      <c r="AJ18" s="130"/>
      <c r="AK18" s="131"/>
      <c r="AL18" s="195"/>
      <c r="AM18" s="130"/>
    </row>
    <row r="19" spans="1:39" ht="15.75">
      <c r="A19" s="19">
        <v>12</v>
      </c>
      <c r="B19" s="142" t="s">
        <v>68</v>
      </c>
      <c r="C19" s="87">
        <v>12.276</v>
      </c>
      <c r="D19" s="88">
        <v>12.554</v>
      </c>
      <c r="E19" s="215" t="e">
        <f>(AVERAGE(M19,P19,S19,V19,Y19,AB19,AE19,AH19,AK19)-STDEV(M19,P19,S19,V19,Y19,AB19,AE19,AH19,AK19))</f>
        <v>#DIV/0!</v>
      </c>
      <c r="F19" s="216" t="e">
        <f t="shared" si="1"/>
        <v>#DIV/0!</v>
      </c>
      <c r="G19" s="87"/>
      <c r="H19" s="201"/>
      <c r="I19" s="88"/>
      <c r="J19" s="87">
        <v>12.387</v>
      </c>
      <c r="K19" s="201">
        <v>73810923</v>
      </c>
      <c r="L19" s="88">
        <v>96.7</v>
      </c>
      <c r="M19" s="87"/>
      <c r="N19" s="201"/>
      <c r="O19" s="88"/>
      <c r="P19" s="210"/>
      <c r="Q19" s="191"/>
      <c r="R19" s="209"/>
      <c r="S19" s="131"/>
      <c r="T19" s="195"/>
      <c r="U19" s="130"/>
      <c r="V19" s="170">
        <v>12.367000000000001</v>
      </c>
      <c r="W19" s="192">
        <v>62145395</v>
      </c>
      <c r="X19" s="171">
        <v>96.8</v>
      </c>
      <c r="Y19" s="131"/>
      <c r="Z19" s="195"/>
      <c r="AA19" s="130"/>
      <c r="AB19" s="131"/>
      <c r="AC19" s="195"/>
      <c r="AD19" s="184"/>
      <c r="AE19" s="131"/>
      <c r="AF19" s="195"/>
      <c r="AG19" s="130"/>
      <c r="AH19" s="131"/>
      <c r="AI19" s="195"/>
      <c r="AJ19" s="130"/>
      <c r="AK19" s="131"/>
      <c r="AL19" s="195"/>
      <c r="AM19" s="130"/>
    </row>
    <row r="20" spans="1:39" ht="15.75">
      <c r="A20" s="19">
        <v>13</v>
      </c>
      <c r="B20" s="142" t="s">
        <v>165</v>
      </c>
      <c r="C20" s="87">
        <v>12.755000000000001</v>
      </c>
      <c r="D20" s="88">
        <v>12.871</v>
      </c>
      <c r="E20" s="215" t="e">
        <f t="shared" si="0"/>
        <v>#DIV/0!</v>
      </c>
      <c r="F20" s="216" t="e">
        <f t="shared" si="1"/>
        <v>#DIV/0!</v>
      </c>
      <c r="G20" s="87"/>
      <c r="H20" s="201"/>
      <c r="I20" s="88"/>
      <c r="J20" s="87"/>
      <c r="K20" s="201"/>
      <c r="L20" s="88"/>
      <c r="M20" s="87"/>
      <c r="N20" s="201"/>
      <c r="O20" s="88"/>
      <c r="P20" s="210"/>
      <c r="Q20" s="191"/>
      <c r="R20" s="209"/>
      <c r="S20" s="170">
        <v>12.81</v>
      </c>
      <c r="T20" s="196">
        <v>1477983</v>
      </c>
      <c r="U20" s="171">
        <v>92.2</v>
      </c>
      <c r="V20" s="131"/>
      <c r="W20" s="191"/>
      <c r="X20" s="130"/>
      <c r="Y20" s="131"/>
      <c r="Z20" s="195"/>
      <c r="AA20" s="130"/>
      <c r="AB20" s="131"/>
      <c r="AC20" s="195"/>
      <c r="AD20" s="184"/>
      <c r="AE20" s="131"/>
      <c r="AF20" s="195"/>
      <c r="AG20" s="130"/>
      <c r="AH20" s="131"/>
      <c r="AI20" s="195"/>
      <c r="AJ20" s="130"/>
      <c r="AK20" s="131"/>
      <c r="AL20" s="195"/>
      <c r="AM20" s="130"/>
    </row>
    <row r="21" spans="1:39" ht="15.75">
      <c r="A21" s="19">
        <v>14</v>
      </c>
      <c r="B21" s="142" t="s">
        <v>233</v>
      </c>
      <c r="C21" s="87">
        <v>12.856999999999999</v>
      </c>
      <c r="D21" s="88">
        <v>12.975</v>
      </c>
      <c r="E21" s="215">
        <f t="shared" si="0"/>
        <v>12.901044619944329</v>
      </c>
      <c r="F21" s="216">
        <f t="shared" si="1"/>
        <v>12.943955380055673</v>
      </c>
      <c r="I21" s="52"/>
      <c r="J21" s="87">
        <v>12.911</v>
      </c>
      <c r="K21" s="201">
        <v>23502496</v>
      </c>
      <c r="L21" s="88">
        <v>75.2</v>
      </c>
      <c r="M21" s="87"/>
      <c r="N21" s="201"/>
      <c r="O21" s="88"/>
      <c r="P21" s="210">
        <v>12.901</v>
      </c>
      <c r="Q21" s="191">
        <v>20540938</v>
      </c>
      <c r="R21" s="209">
        <v>90</v>
      </c>
      <c r="S21" s="131">
        <v>12.946</v>
      </c>
      <c r="T21" s="195">
        <v>2399660</v>
      </c>
      <c r="U21" s="130">
        <v>76.5</v>
      </c>
      <c r="V21" s="131">
        <v>12.907999999999999</v>
      </c>
      <c r="W21" s="191">
        <v>10365374</v>
      </c>
      <c r="X21" s="130">
        <v>67.3</v>
      </c>
      <c r="Y21" s="131">
        <v>12.935</v>
      </c>
      <c r="Z21" s="195">
        <v>8085931</v>
      </c>
      <c r="AA21" s="130">
        <v>76.400000000000006</v>
      </c>
      <c r="AB21" s="131"/>
      <c r="AC21" s="195"/>
      <c r="AD21" s="184"/>
      <c r="AE21" s="131"/>
      <c r="AF21" s="195"/>
      <c r="AG21" s="130"/>
      <c r="AH21" s="131"/>
      <c r="AI21" s="195"/>
      <c r="AJ21" s="130"/>
      <c r="AK21" s="131"/>
      <c r="AL21" s="195"/>
      <c r="AM21" s="130"/>
    </row>
    <row r="22" spans="1:39" ht="15.75">
      <c r="A22" s="19">
        <v>15</v>
      </c>
      <c r="B22" s="142" t="s">
        <v>70</v>
      </c>
      <c r="C22" s="87">
        <v>12.973000000000001</v>
      </c>
      <c r="D22" s="88">
        <v>13.276999999999999</v>
      </c>
      <c r="E22" s="215">
        <f t="shared" si="0"/>
        <v>13.04825996225437</v>
      </c>
      <c r="F22" s="216">
        <f t="shared" si="1"/>
        <v>13.0824067044123</v>
      </c>
      <c r="G22" s="87">
        <v>12.991</v>
      </c>
      <c r="H22" s="201">
        <v>254599771</v>
      </c>
      <c r="I22" s="88">
        <v>76.3</v>
      </c>
      <c r="J22" s="87">
        <v>13.08</v>
      </c>
      <c r="K22" s="201">
        <v>3519665</v>
      </c>
      <c r="L22" s="88">
        <v>68.7</v>
      </c>
      <c r="M22" s="87">
        <v>13.058</v>
      </c>
      <c r="N22" s="201">
        <v>156881842</v>
      </c>
      <c r="O22" s="88">
        <v>78.2</v>
      </c>
      <c r="P22" s="210">
        <v>13.054</v>
      </c>
      <c r="Q22" s="191">
        <v>120254574</v>
      </c>
      <c r="R22" s="209">
        <v>76.3</v>
      </c>
      <c r="S22" s="131">
        <v>13.063000000000001</v>
      </c>
      <c r="T22" s="195">
        <v>285062291</v>
      </c>
      <c r="U22" s="130">
        <v>76.7</v>
      </c>
      <c r="V22" s="131">
        <v>13.07</v>
      </c>
      <c r="W22" s="191">
        <v>560975138</v>
      </c>
      <c r="X22" s="130">
        <v>78.400000000000006</v>
      </c>
      <c r="Y22" s="131">
        <v>13.054</v>
      </c>
      <c r="Z22" s="195">
        <v>47717658</v>
      </c>
      <c r="AA22" s="130">
        <v>77</v>
      </c>
      <c r="AB22" s="131">
        <v>13.053000000000001</v>
      </c>
      <c r="AC22" s="195">
        <v>89208656</v>
      </c>
      <c r="AD22" s="184">
        <v>76.599999999999994</v>
      </c>
      <c r="AE22" s="131">
        <v>13.067</v>
      </c>
      <c r="AF22" s="195">
        <v>418018594</v>
      </c>
      <c r="AG22" s="130">
        <v>75.7</v>
      </c>
      <c r="AH22" s="131">
        <v>13.061</v>
      </c>
      <c r="AI22" s="195">
        <v>76455546</v>
      </c>
      <c r="AJ22" s="130">
        <v>77.099999999999994</v>
      </c>
      <c r="AK22" s="131">
        <v>13.108000000000001</v>
      </c>
      <c r="AL22" s="195">
        <v>1583544916</v>
      </c>
      <c r="AM22" s="130">
        <v>75.5</v>
      </c>
    </row>
    <row r="23" spans="1:39" ht="15.75">
      <c r="A23" s="19">
        <v>16</v>
      </c>
      <c r="B23" s="142" t="s">
        <v>71</v>
      </c>
      <c r="C23" s="87">
        <v>13.42</v>
      </c>
      <c r="D23" s="88">
        <v>13.525</v>
      </c>
      <c r="E23" s="215">
        <f t="shared" si="0"/>
        <v>13.471181162084715</v>
      </c>
      <c r="F23" s="216">
        <f t="shared" si="1"/>
        <v>13.495618837915284</v>
      </c>
      <c r="G23" s="87"/>
      <c r="H23" s="201"/>
      <c r="I23" s="88"/>
      <c r="J23" s="87">
        <v>13.48</v>
      </c>
      <c r="K23" s="201">
        <v>6381635</v>
      </c>
      <c r="L23" s="88">
        <v>72.5</v>
      </c>
      <c r="M23" s="87"/>
      <c r="N23" s="201"/>
      <c r="O23" s="88"/>
      <c r="P23" s="210">
        <v>13.468</v>
      </c>
      <c r="Q23" s="191">
        <v>9072038</v>
      </c>
      <c r="R23" s="209">
        <v>83.4</v>
      </c>
      <c r="S23" s="131"/>
      <c r="T23" s="195"/>
      <c r="U23" s="130"/>
      <c r="V23" s="131">
        <v>13.475</v>
      </c>
      <c r="W23" s="191">
        <v>12071345</v>
      </c>
      <c r="X23" s="130">
        <v>73.2</v>
      </c>
      <c r="Y23" s="131">
        <v>13.484999999999999</v>
      </c>
      <c r="Z23" s="195">
        <v>7454502</v>
      </c>
      <c r="AA23" s="130">
        <v>68.3</v>
      </c>
      <c r="AB23" s="131">
        <v>13.49</v>
      </c>
      <c r="AC23" s="195">
        <v>6735644</v>
      </c>
      <c r="AD23" s="184">
        <v>74.599999999999994</v>
      </c>
      <c r="AE23" s="131"/>
      <c r="AF23" s="195"/>
      <c r="AG23" s="130"/>
      <c r="AH23" s="188">
        <v>13.499000000000001</v>
      </c>
      <c r="AI23" s="198">
        <v>4076669</v>
      </c>
      <c r="AJ23" s="189">
        <v>60.6</v>
      </c>
      <c r="AK23" s="131"/>
      <c r="AL23" s="195"/>
      <c r="AM23" s="130"/>
    </row>
    <row r="24" spans="1:39" ht="15.75">
      <c r="A24" s="19">
        <v>17</v>
      </c>
      <c r="B24" s="142" t="s">
        <v>72</v>
      </c>
      <c r="C24" s="87">
        <v>13.682</v>
      </c>
      <c r="D24" s="88">
        <v>13.913</v>
      </c>
      <c r="E24" s="215" t="e">
        <f t="shared" si="0"/>
        <v>#DIV/0!</v>
      </c>
      <c r="F24" s="216" t="e">
        <f t="shared" si="1"/>
        <v>#DIV/0!</v>
      </c>
      <c r="G24" s="87"/>
      <c r="H24" s="201"/>
      <c r="I24" s="88"/>
      <c r="J24" s="87"/>
      <c r="K24" s="201"/>
      <c r="L24" s="88"/>
      <c r="M24" s="87"/>
      <c r="N24" s="201"/>
      <c r="O24" s="88"/>
      <c r="P24" s="210"/>
      <c r="Q24" s="191"/>
      <c r="R24" s="209"/>
      <c r="S24" s="131"/>
      <c r="T24" s="195"/>
      <c r="U24" s="130"/>
      <c r="V24" s="131"/>
      <c r="W24" s="191"/>
      <c r="X24" s="130"/>
      <c r="Y24" s="131"/>
      <c r="Z24" s="195"/>
      <c r="AA24" s="130"/>
      <c r="AB24" s="131">
        <v>13.819000000000001</v>
      </c>
      <c r="AC24" s="195">
        <v>21325980</v>
      </c>
      <c r="AD24" s="184">
        <v>53.8</v>
      </c>
      <c r="AE24" s="131"/>
      <c r="AF24" s="195"/>
      <c r="AG24" s="130"/>
      <c r="AH24" s="131"/>
      <c r="AI24" s="195"/>
      <c r="AJ24" s="130"/>
      <c r="AK24" s="131"/>
      <c r="AL24" s="195"/>
      <c r="AM24" s="130"/>
    </row>
    <row r="25" spans="1:39" ht="15.75">
      <c r="A25" s="19">
        <v>18</v>
      </c>
      <c r="B25" s="142" t="s">
        <v>10</v>
      </c>
      <c r="C25" s="87">
        <v>13.993</v>
      </c>
      <c r="D25" s="88">
        <v>14.18</v>
      </c>
      <c r="E25" s="215">
        <f t="shared" si="0"/>
        <v>14.093894244418745</v>
      </c>
      <c r="F25" s="216">
        <f t="shared" si="1"/>
        <v>14.130772422247919</v>
      </c>
      <c r="G25" s="87">
        <v>14.034000000000001</v>
      </c>
      <c r="H25" s="201">
        <v>32003701</v>
      </c>
      <c r="I25" s="88">
        <v>93.1</v>
      </c>
      <c r="J25" s="87">
        <v>14.128</v>
      </c>
      <c r="K25" s="201">
        <v>105571983</v>
      </c>
      <c r="L25" s="88">
        <v>93.7</v>
      </c>
      <c r="M25" s="87">
        <v>14.103999999999999</v>
      </c>
      <c r="N25" s="201">
        <v>47824385</v>
      </c>
      <c r="O25" s="88">
        <v>92.6</v>
      </c>
      <c r="P25" s="210">
        <v>14.106</v>
      </c>
      <c r="Q25" s="191">
        <v>81547316</v>
      </c>
      <c r="R25" s="209">
        <v>93.4</v>
      </c>
      <c r="S25" s="131">
        <v>14.11</v>
      </c>
      <c r="T25" s="195">
        <v>128929130</v>
      </c>
      <c r="U25" s="130">
        <v>93</v>
      </c>
      <c r="V25" s="131">
        <v>14.112</v>
      </c>
      <c r="W25" s="191">
        <v>371569871</v>
      </c>
      <c r="X25" s="130">
        <v>92.9</v>
      </c>
      <c r="Y25" s="131">
        <v>14.098000000000001</v>
      </c>
      <c r="Z25" s="195">
        <v>35196588</v>
      </c>
      <c r="AA25" s="130">
        <v>91</v>
      </c>
      <c r="AB25" s="131">
        <v>14.103</v>
      </c>
      <c r="AC25" s="195">
        <v>96146174</v>
      </c>
      <c r="AD25" s="184">
        <v>94.1</v>
      </c>
      <c r="AE25" s="131">
        <v>14.112</v>
      </c>
      <c r="AF25" s="195">
        <v>196142073</v>
      </c>
      <c r="AG25" s="130">
        <v>91.1</v>
      </c>
      <c r="AH25" s="131">
        <v>14.106</v>
      </c>
      <c r="AI25" s="195">
        <v>37291914</v>
      </c>
      <c r="AJ25" s="130">
        <v>92</v>
      </c>
      <c r="AK25" s="131">
        <v>14.16</v>
      </c>
      <c r="AL25" s="195">
        <v>2351494383</v>
      </c>
      <c r="AM25" s="130">
        <v>94.3</v>
      </c>
    </row>
    <row r="26" spans="1:39" ht="15.75">
      <c r="A26" s="19">
        <v>19</v>
      </c>
      <c r="B26" s="164" t="s">
        <v>167</v>
      </c>
      <c r="C26" s="87">
        <v>14.712</v>
      </c>
      <c r="D26" s="88">
        <v>14.821</v>
      </c>
      <c r="E26" s="215">
        <f t="shared" si="0"/>
        <v>14.745171572875256</v>
      </c>
      <c r="F26" s="216">
        <f t="shared" si="1"/>
        <v>14.750828427124747</v>
      </c>
      <c r="G26" s="87">
        <v>14.679</v>
      </c>
      <c r="H26" s="201">
        <v>3934508</v>
      </c>
      <c r="I26" s="88">
        <v>69</v>
      </c>
      <c r="J26" s="87"/>
      <c r="K26" s="201"/>
      <c r="L26" s="88"/>
      <c r="M26" s="87">
        <v>14.746</v>
      </c>
      <c r="N26" s="201">
        <v>3898408</v>
      </c>
      <c r="O26" s="88">
        <v>63.5</v>
      </c>
      <c r="P26" s="210"/>
      <c r="Q26" s="191"/>
      <c r="R26" s="209"/>
      <c r="S26" s="131">
        <v>14.75</v>
      </c>
      <c r="T26" s="195">
        <v>3359098</v>
      </c>
      <c r="U26" s="130">
        <v>63.5</v>
      </c>
      <c r="V26" s="131"/>
      <c r="W26" s="191"/>
      <c r="X26" s="130"/>
      <c r="Y26" s="131"/>
      <c r="Z26" s="195"/>
      <c r="AA26" s="130"/>
      <c r="AB26" s="131"/>
      <c r="AC26" s="195"/>
      <c r="AD26" s="184"/>
      <c r="AE26" s="131"/>
      <c r="AF26" s="195"/>
      <c r="AG26" s="130"/>
      <c r="AH26" s="131"/>
      <c r="AI26" s="195"/>
      <c r="AJ26" s="130"/>
      <c r="AK26" s="131"/>
      <c r="AL26" s="195"/>
      <c r="AM26" s="130"/>
    </row>
    <row r="27" spans="1:39" ht="15.75">
      <c r="A27" s="19">
        <v>20</v>
      </c>
      <c r="B27" s="113" t="s">
        <v>188</v>
      </c>
      <c r="C27" s="87">
        <v>15.717000000000001</v>
      </c>
      <c r="D27" s="88">
        <v>15.894</v>
      </c>
      <c r="E27" s="215" t="e">
        <f t="shared" si="0"/>
        <v>#DIV/0!</v>
      </c>
      <c r="F27" s="216" t="e">
        <f t="shared" si="1"/>
        <v>#DIV/0!</v>
      </c>
      <c r="G27" s="87"/>
      <c r="H27" s="201"/>
      <c r="I27" s="88"/>
      <c r="J27" s="87">
        <v>15.765000000000001</v>
      </c>
      <c r="K27" s="201">
        <v>3659463</v>
      </c>
      <c r="L27" s="88">
        <v>68.2</v>
      </c>
      <c r="M27" s="87"/>
      <c r="N27" s="201"/>
      <c r="O27" s="88"/>
      <c r="P27" s="210">
        <v>15.773999999999999</v>
      </c>
      <c r="Q27" s="191">
        <v>10238895</v>
      </c>
      <c r="R27" s="209">
        <v>67.2</v>
      </c>
      <c r="S27" s="131"/>
      <c r="T27" s="195"/>
      <c r="U27" s="130"/>
      <c r="V27" s="131"/>
      <c r="W27" s="191"/>
      <c r="X27" s="130"/>
      <c r="Y27" s="131"/>
      <c r="Z27" s="195"/>
      <c r="AA27" s="130"/>
      <c r="AB27" s="131"/>
      <c r="AC27" s="195"/>
      <c r="AD27" s="184"/>
      <c r="AE27" s="131"/>
      <c r="AF27" s="195"/>
      <c r="AG27" s="130"/>
      <c r="AH27" s="131"/>
      <c r="AI27" s="195"/>
      <c r="AJ27" s="130"/>
      <c r="AK27" s="131"/>
      <c r="AL27" s="195"/>
      <c r="AM27" s="130"/>
    </row>
    <row r="28" spans="1:39" ht="15.75">
      <c r="A28" s="19">
        <v>21</v>
      </c>
      <c r="B28" s="142" t="s">
        <v>73</v>
      </c>
      <c r="C28" s="87">
        <v>15.988</v>
      </c>
      <c r="D28" s="88">
        <v>16.305</v>
      </c>
      <c r="E28" s="215">
        <f t="shared" si="0"/>
        <v>16.118826924972325</v>
      </c>
      <c r="F28" s="216">
        <f t="shared" si="1"/>
        <v>16.140506408361006</v>
      </c>
      <c r="G28" s="87">
        <v>16.082999999999998</v>
      </c>
      <c r="H28" s="201">
        <v>7937306</v>
      </c>
      <c r="I28" s="88">
        <v>93</v>
      </c>
      <c r="J28" s="87">
        <v>16.126999999999999</v>
      </c>
      <c r="K28" s="201">
        <v>25996196</v>
      </c>
      <c r="L28" s="88">
        <v>84.4</v>
      </c>
      <c r="M28" s="87">
        <v>16.149999999999999</v>
      </c>
      <c r="N28" s="201">
        <v>9847223</v>
      </c>
      <c r="O28" s="88">
        <v>90.6</v>
      </c>
      <c r="P28" s="210">
        <v>16.120999999999999</v>
      </c>
      <c r="Q28" s="191">
        <v>36338228</v>
      </c>
      <c r="R28" s="209">
        <v>88.8</v>
      </c>
      <c r="S28" s="131">
        <v>16.134</v>
      </c>
      <c r="T28" s="195">
        <v>14324735</v>
      </c>
      <c r="U28" s="130">
        <v>91.8</v>
      </c>
      <c r="V28" s="131">
        <v>16.114999999999998</v>
      </c>
      <c r="W28" s="191">
        <v>32379129</v>
      </c>
      <c r="X28" s="130">
        <v>85</v>
      </c>
      <c r="Y28" s="131">
        <v>16.120999999999999</v>
      </c>
      <c r="Z28" s="195">
        <v>36800824</v>
      </c>
      <c r="AA28" s="130">
        <v>90.7</v>
      </c>
      <c r="AB28" s="131">
        <v>16.123000000000001</v>
      </c>
      <c r="AC28" s="195">
        <v>38102527</v>
      </c>
      <c r="AD28" s="184">
        <v>93.4</v>
      </c>
      <c r="AE28" s="131">
        <v>16.13</v>
      </c>
      <c r="AF28" s="195">
        <v>17963616</v>
      </c>
      <c r="AG28" s="130">
        <v>78.5</v>
      </c>
      <c r="AH28" s="131">
        <v>16.138000000000002</v>
      </c>
      <c r="AI28" s="195">
        <v>17504437</v>
      </c>
      <c r="AJ28" s="130">
        <v>90</v>
      </c>
      <c r="AK28" s="131">
        <v>16.135000000000002</v>
      </c>
      <c r="AL28" s="195">
        <v>14487942</v>
      </c>
      <c r="AM28" s="130">
        <v>89.7</v>
      </c>
    </row>
    <row r="29" spans="1:39" ht="15.75">
      <c r="A29" s="19">
        <v>22</v>
      </c>
      <c r="B29" s="142" t="s">
        <v>75</v>
      </c>
      <c r="C29" s="87">
        <v>16.911000000000001</v>
      </c>
      <c r="D29" s="87">
        <v>17.016999999999999</v>
      </c>
      <c r="E29" s="215" t="e">
        <f t="shared" si="0"/>
        <v>#DIV/0!</v>
      </c>
      <c r="F29" s="216" t="e">
        <f t="shared" si="1"/>
        <v>#DIV/0!</v>
      </c>
      <c r="G29" s="87"/>
      <c r="H29" s="201"/>
      <c r="I29" s="88"/>
      <c r="J29" s="87"/>
      <c r="K29" s="201"/>
      <c r="L29" s="88"/>
      <c r="M29" s="87"/>
      <c r="N29" s="201"/>
      <c r="O29" s="88"/>
      <c r="P29" s="208"/>
      <c r="Q29" s="191"/>
      <c r="R29" s="209"/>
      <c r="S29" s="131"/>
      <c r="T29" s="195"/>
      <c r="U29" s="130"/>
      <c r="V29" s="168">
        <v>16.986000000000001</v>
      </c>
      <c r="W29" s="193">
        <v>25773905</v>
      </c>
      <c r="X29" s="169">
        <v>84.1</v>
      </c>
      <c r="Y29" s="131"/>
      <c r="Z29" s="195"/>
      <c r="AA29" s="130"/>
      <c r="AB29" s="131"/>
      <c r="AC29" s="195"/>
      <c r="AD29" s="184"/>
      <c r="AE29" s="131"/>
      <c r="AF29" s="195"/>
      <c r="AG29" s="130"/>
      <c r="AH29" s="131"/>
      <c r="AI29" s="195"/>
      <c r="AJ29" s="130"/>
      <c r="AK29" s="131"/>
      <c r="AL29" s="195"/>
      <c r="AM29" s="130"/>
    </row>
    <row r="30" spans="1:39" ht="15.75">
      <c r="A30" s="19">
        <v>23</v>
      </c>
      <c r="B30" s="164" t="s">
        <v>167</v>
      </c>
      <c r="C30" s="87">
        <v>17.552</v>
      </c>
      <c r="D30" s="88">
        <v>17.640999999999998</v>
      </c>
      <c r="E30" s="215">
        <f t="shared" si="0"/>
        <v>17.588721825406946</v>
      </c>
      <c r="F30" s="216">
        <f t="shared" si="1"/>
        <v>17.604278174593052</v>
      </c>
      <c r="G30" s="87">
        <v>17.52</v>
      </c>
      <c r="H30" s="201">
        <v>1243178</v>
      </c>
      <c r="I30" s="88">
        <v>70.8</v>
      </c>
      <c r="J30" s="87"/>
      <c r="K30" s="201"/>
      <c r="L30" s="88"/>
      <c r="M30" s="87">
        <v>17.591000000000001</v>
      </c>
      <c r="N30" s="201">
        <v>1413463</v>
      </c>
      <c r="O30" s="88">
        <v>76.5</v>
      </c>
      <c r="P30" s="210"/>
      <c r="Q30" s="191"/>
      <c r="R30" s="209"/>
      <c r="S30" s="131">
        <v>17.602</v>
      </c>
      <c r="T30" s="195">
        <v>2509135</v>
      </c>
      <c r="U30" s="130">
        <v>75.3</v>
      </c>
      <c r="V30" s="131"/>
      <c r="W30" s="191"/>
      <c r="X30" s="130"/>
      <c r="Y30" s="131"/>
      <c r="Z30" s="195"/>
      <c r="AA30" s="130"/>
      <c r="AB30" s="131"/>
      <c r="AC30" s="195"/>
      <c r="AD30" s="184"/>
      <c r="AE30" s="131"/>
      <c r="AF30" s="195"/>
      <c r="AG30" s="130"/>
      <c r="AH30" s="131"/>
      <c r="AI30" s="195"/>
      <c r="AJ30" s="130"/>
      <c r="AK30" s="131"/>
      <c r="AL30" s="195"/>
      <c r="AM30" s="130"/>
    </row>
    <row r="31" spans="1:39" ht="15.75">
      <c r="A31" s="19">
        <v>24</v>
      </c>
      <c r="B31" s="142" t="s">
        <v>76</v>
      </c>
      <c r="C31" s="87">
        <v>18.318999999999999</v>
      </c>
      <c r="D31" s="88">
        <v>18.600999999999999</v>
      </c>
      <c r="E31" s="215">
        <f t="shared" si="0"/>
        <v>18.402007942168787</v>
      </c>
      <c r="F31" s="216">
        <f t="shared" si="1"/>
        <v>18.413134914974073</v>
      </c>
      <c r="G31" s="87"/>
      <c r="H31" s="201"/>
      <c r="I31" s="88"/>
      <c r="J31" s="87"/>
      <c r="K31" s="201"/>
      <c r="L31" s="88"/>
      <c r="M31" s="87">
        <v>18.411000000000001</v>
      </c>
      <c r="N31" s="201">
        <v>3094247</v>
      </c>
      <c r="O31" s="88">
        <v>94.6</v>
      </c>
      <c r="P31" s="21"/>
      <c r="Q31" s="201"/>
      <c r="R31" s="88"/>
      <c r="S31" s="131">
        <v>18.41</v>
      </c>
      <c r="T31" s="195">
        <v>16814788</v>
      </c>
      <c r="U31" s="130">
        <v>92.6</v>
      </c>
      <c r="V31" s="131">
        <v>18.408000000000001</v>
      </c>
      <c r="W31" s="191">
        <v>44226251</v>
      </c>
      <c r="X31" s="130">
        <v>83.7</v>
      </c>
      <c r="Y31" s="131">
        <v>18.396999999999998</v>
      </c>
      <c r="Z31" s="195">
        <v>17572088</v>
      </c>
      <c r="AA31" s="130">
        <v>93.4</v>
      </c>
      <c r="AB31" s="131">
        <v>18.404</v>
      </c>
      <c r="AC31" s="195">
        <v>10042441</v>
      </c>
      <c r="AD31" s="184">
        <v>78.7</v>
      </c>
      <c r="AE31" s="131">
        <v>18.414000000000001</v>
      </c>
      <c r="AF31" s="195">
        <v>12936455</v>
      </c>
      <c r="AG31" s="130">
        <v>97.5</v>
      </c>
      <c r="AH31" s="131"/>
      <c r="AI31" s="199"/>
      <c r="AJ31" s="130"/>
      <c r="AK31" s="131">
        <v>18.408999999999999</v>
      </c>
      <c r="AL31" s="195">
        <v>10565926</v>
      </c>
      <c r="AM31" s="130">
        <v>91.3</v>
      </c>
    </row>
    <row r="32" spans="1:39" ht="15.75">
      <c r="A32" s="19">
        <v>25</v>
      </c>
      <c r="B32" s="142" t="s">
        <v>192</v>
      </c>
      <c r="C32" s="87">
        <v>18.581</v>
      </c>
      <c r="D32" s="88">
        <v>18.776</v>
      </c>
      <c r="E32" s="215">
        <f t="shared" si="0"/>
        <v>18.676735514928815</v>
      </c>
      <c r="F32" s="216">
        <f t="shared" si="1"/>
        <v>18.69970892951563</v>
      </c>
      <c r="G32" s="87">
        <v>18.651</v>
      </c>
      <c r="H32" s="201">
        <v>3071066</v>
      </c>
      <c r="I32" s="88">
        <v>81.3</v>
      </c>
      <c r="J32" s="87"/>
      <c r="K32" s="201"/>
      <c r="L32" s="88"/>
      <c r="M32" s="87">
        <v>18.706</v>
      </c>
      <c r="N32" s="201">
        <v>8623512</v>
      </c>
      <c r="O32" s="88">
        <v>72.099999999999994</v>
      </c>
      <c r="P32" s="210">
        <v>18.681000000000001</v>
      </c>
      <c r="Q32" s="191">
        <v>11952554</v>
      </c>
      <c r="R32" s="209">
        <v>83.9</v>
      </c>
      <c r="S32" s="131">
        <v>18.690999999999999</v>
      </c>
      <c r="T32" s="195">
        <v>5804684</v>
      </c>
      <c r="U32" s="130">
        <v>82.2</v>
      </c>
      <c r="V32" s="131">
        <v>18.667999999999999</v>
      </c>
      <c r="W32" s="191">
        <v>35572757</v>
      </c>
      <c r="X32" s="130">
        <v>89.9</v>
      </c>
      <c r="Y32" s="131">
        <v>18.68</v>
      </c>
      <c r="Z32" s="195">
        <v>13599759</v>
      </c>
      <c r="AA32" s="130">
        <v>87.6</v>
      </c>
      <c r="AB32" s="131">
        <v>18.690999999999999</v>
      </c>
      <c r="AC32" s="195">
        <v>10671867</v>
      </c>
      <c r="AD32" s="184">
        <v>88.3</v>
      </c>
      <c r="AE32" s="131">
        <v>18.686</v>
      </c>
      <c r="AF32" s="195">
        <v>10487315</v>
      </c>
      <c r="AG32" s="130">
        <v>71.900000000000006</v>
      </c>
      <c r="AH32" s="131">
        <v>18.702000000000002</v>
      </c>
      <c r="AI32" s="195">
        <v>5970152</v>
      </c>
      <c r="AJ32" s="130">
        <v>77.7</v>
      </c>
      <c r="AK32" s="131">
        <v>18.689</v>
      </c>
      <c r="AL32" s="195">
        <v>16522773</v>
      </c>
      <c r="AM32" s="130">
        <v>78.5</v>
      </c>
    </row>
    <row r="33" spans="1:39" ht="15.75">
      <c r="A33" s="19">
        <v>26</v>
      </c>
      <c r="B33" s="142" t="s">
        <v>193</v>
      </c>
      <c r="C33" s="87">
        <v>19.984999999999999</v>
      </c>
      <c r="D33" s="88">
        <v>20.120999999999999</v>
      </c>
      <c r="E33" s="215" t="e">
        <f t="shared" si="0"/>
        <v>#DIV/0!</v>
      </c>
      <c r="F33" s="216" t="e">
        <f t="shared" si="1"/>
        <v>#DIV/0!</v>
      </c>
      <c r="G33" s="87"/>
      <c r="H33" s="201"/>
      <c r="I33" s="88"/>
      <c r="J33" s="87"/>
      <c r="K33" s="201"/>
      <c r="L33" s="88"/>
      <c r="M33" s="87"/>
      <c r="N33" s="201"/>
      <c r="O33" s="88"/>
      <c r="P33" s="210"/>
      <c r="Q33" s="191"/>
      <c r="R33" s="209"/>
      <c r="S33" s="168">
        <v>20.059000000000001</v>
      </c>
      <c r="T33" s="197">
        <v>7820111</v>
      </c>
      <c r="U33" s="169">
        <v>82.9</v>
      </c>
      <c r="V33" s="131"/>
      <c r="W33" s="191"/>
      <c r="X33" s="130"/>
      <c r="Y33" s="131"/>
      <c r="Z33" s="195"/>
      <c r="AA33" s="130"/>
      <c r="AB33" s="131"/>
      <c r="AC33" s="195"/>
      <c r="AD33" s="184"/>
      <c r="AE33" s="131"/>
      <c r="AF33" s="195"/>
      <c r="AG33" s="130"/>
      <c r="AH33" s="131"/>
      <c r="AI33" s="195"/>
      <c r="AJ33" s="130"/>
      <c r="AK33" s="131"/>
      <c r="AL33" s="195"/>
      <c r="AM33" s="130"/>
    </row>
    <row r="34" spans="1:39" ht="15.75">
      <c r="A34" s="19">
        <v>27</v>
      </c>
      <c r="B34" s="142" t="s">
        <v>194</v>
      </c>
      <c r="C34" s="87">
        <v>20.574999999999999</v>
      </c>
      <c r="D34" s="88">
        <v>20.696999999999999</v>
      </c>
      <c r="E34" s="215">
        <f t="shared" si="0"/>
        <v>20.636474315929711</v>
      </c>
      <c r="F34" s="216">
        <f t="shared" si="1"/>
        <v>20.686725684070289</v>
      </c>
      <c r="G34" s="87"/>
      <c r="H34" s="201"/>
      <c r="I34" s="88"/>
      <c r="J34" s="87">
        <v>20.63</v>
      </c>
      <c r="K34" s="201">
        <v>12789396</v>
      </c>
      <c r="L34" s="88">
        <v>89.1</v>
      </c>
      <c r="M34" s="87"/>
      <c r="N34" s="201"/>
      <c r="O34" s="88"/>
      <c r="P34" s="210">
        <v>20.658000000000001</v>
      </c>
      <c r="Q34" s="191">
        <v>10305976</v>
      </c>
      <c r="R34" s="209">
        <v>86.7</v>
      </c>
      <c r="S34" s="131">
        <v>20.686</v>
      </c>
      <c r="T34" s="195">
        <v>4812476</v>
      </c>
      <c r="U34" s="130">
        <v>69.400000000000006</v>
      </c>
      <c r="V34" s="131">
        <v>20.635999999999999</v>
      </c>
      <c r="W34" s="191">
        <v>223287549</v>
      </c>
      <c r="X34" s="130">
        <v>95.7</v>
      </c>
      <c r="Y34" s="131">
        <v>20.638999999999999</v>
      </c>
      <c r="Z34" s="195">
        <v>27073603</v>
      </c>
      <c r="AA34" s="130">
        <v>94.6</v>
      </c>
      <c r="AB34" s="131">
        <v>20.689</v>
      </c>
      <c r="AC34" s="195">
        <v>5881553</v>
      </c>
      <c r="AD34" s="184">
        <v>94.8</v>
      </c>
      <c r="AE34" s="131"/>
      <c r="AF34" s="195"/>
      <c r="AG34" s="130"/>
      <c r="AH34" s="131"/>
      <c r="AI34" s="195"/>
      <c r="AJ34" s="130"/>
      <c r="AK34" s="131"/>
      <c r="AL34" s="195"/>
      <c r="AM34" s="130"/>
    </row>
    <row r="35" spans="1:39" ht="15.75">
      <c r="A35" s="19">
        <v>28</v>
      </c>
      <c r="B35" s="142" t="s">
        <v>195</v>
      </c>
      <c r="C35" s="87">
        <v>21.19</v>
      </c>
      <c r="D35" s="88">
        <v>21.349</v>
      </c>
      <c r="E35" s="215" t="e">
        <f t="shared" si="0"/>
        <v>#DIV/0!</v>
      </c>
      <c r="F35" s="216" t="e">
        <f t="shared" si="1"/>
        <v>#DIV/0!</v>
      </c>
      <c r="G35" s="87"/>
      <c r="H35" s="201"/>
      <c r="I35" s="88"/>
      <c r="J35" s="87"/>
      <c r="K35" s="201"/>
      <c r="L35" s="88"/>
      <c r="M35" s="87"/>
      <c r="N35" s="201"/>
      <c r="O35" s="88"/>
      <c r="P35" s="210"/>
      <c r="Q35" s="191"/>
      <c r="R35" s="209"/>
      <c r="S35" s="131"/>
      <c r="T35" s="195"/>
      <c r="U35" s="130"/>
      <c r="V35" s="131"/>
      <c r="W35" s="191"/>
      <c r="X35" s="130"/>
      <c r="Y35" s="131"/>
      <c r="Z35" s="195"/>
      <c r="AA35" s="130"/>
      <c r="AB35" s="131"/>
      <c r="AC35" s="195"/>
      <c r="AD35" s="184"/>
      <c r="AE35" s="168">
        <v>21.300999999999998</v>
      </c>
      <c r="AF35" s="197">
        <v>10260802</v>
      </c>
      <c r="AG35" s="169">
        <v>72.7</v>
      </c>
      <c r="AH35" s="131"/>
      <c r="AI35" s="195"/>
      <c r="AJ35" s="130"/>
      <c r="AK35" s="131"/>
      <c r="AL35" s="195"/>
      <c r="AM35" s="130"/>
    </row>
    <row r="36" spans="1:39" ht="15.75">
      <c r="A36" s="19">
        <v>29</v>
      </c>
      <c r="B36" s="142" t="s">
        <v>196</v>
      </c>
      <c r="C36" s="87">
        <v>21.704000000000001</v>
      </c>
      <c r="D36" s="88">
        <v>22.033999999999999</v>
      </c>
      <c r="E36" s="215">
        <f t="shared" si="0"/>
        <v>21.84775735931288</v>
      </c>
      <c r="F36" s="216">
        <f t="shared" si="1"/>
        <v>21.856242640687121</v>
      </c>
      <c r="G36" s="87"/>
      <c r="H36" s="201"/>
      <c r="I36" s="88"/>
      <c r="J36" s="87"/>
      <c r="K36" s="201"/>
      <c r="L36" s="88"/>
      <c r="M36" s="87"/>
      <c r="N36" s="201"/>
      <c r="O36" s="88"/>
      <c r="P36" s="210"/>
      <c r="Q36" s="191"/>
      <c r="R36" s="209"/>
      <c r="S36" s="131"/>
      <c r="T36" s="195"/>
      <c r="U36" s="130"/>
      <c r="V36" s="131"/>
      <c r="W36" s="191"/>
      <c r="X36" s="130"/>
      <c r="Y36" s="131">
        <v>21.849</v>
      </c>
      <c r="Z36" s="195">
        <v>116305397</v>
      </c>
      <c r="AA36" s="88">
        <v>52.6</v>
      </c>
      <c r="AB36" s="131">
        <v>21.855</v>
      </c>
      <c r="AC36" s="195">
        <v>49826921</v>
      </c>
      <c r="AD36" s="200">
        <v>58.7</v>
      </c>
      <c r="AE36" s="131"/>
      <c r="AF36" s="195"/>
      <c r="AG36" s="130"/>
      <c r="AH36" s="131"/>
      <c r="AI36" s="195"/>
      <c r="AJ36" s="130"/>
      <c r="AK36" s="131"/>
      <c r="AL36" s="195"/>
      <c r="AM36" s="130"/>
    </row>
    <row r="37" spans="1:39" ht="15.75">
      <c r="A37" s="19">
        <v>30</v>
      </c>
      <c r="B37" s="142" t="s">
        <v>197</v>
      </c>
      <c r="C37" s="87">
        <v>22.82</v>
      </c>
      <c r="D37" s="88">
        <v>22.96</v>
      </c>
      <c r="E37" s="215" t="e">
        <f t="shared" si="0"/>
        <v>#DIV/0!</v>
      </c>
      <c r="F37" s="216" t="e">
        <f t="shared" si="1"/>
        <v>#DIV/0!</v>
      </c>
      <c r="G37" s="87"/>
      <c r="H37" s="201"/>
      <c r="I37" s="88"/>
      <c r="J37" s="87"/>
      <c r="K37" s="201"/>
      <c r="L37" s="88"/>
      <c r="M37" s="87"/>
      <c r="N37" s="201"/>
      <c r="O37" s="88"/>
      <c r="P37" s="210">
        <v>22.856000000000002</v>
      </c>
      <c r="Q37" s="191">
        <v>8785226</v>
      </c>
      <c r="R37" s="209">
        <v>78.3</v>
      </c>
      <c r="S37" s="131"/>
      <c r="T37" s="195"/>
      <c r="U37" s="130"/>
      <c r="V37" s="131"/>
      <c r="W37" s="191"/>
      <c r="X37" s="130"/>
      <c r="Y37" s="131"/>
      <c r="Z37" s="195"/>
      <c r="AA37" s="130"/>
      <c r="AB37" s="131"/>
      <c r="AC37" s="195"/>
      <c r="AD37" s="184"/>
      <c r="AE37" s="131"/>
      <c r="AF37" s="195"/>
      <c r="AG37" s="130"/>
      <c r="AH37" s="131"/>
      <c r="AI37" s="195"/>
      <c r="AJ37" s="130"/>
      <c r="AK37" s="131"/>
      <c r="AL37" s="195"/>
      <c r="AM37" s="130"/>
    </row>
    <row r="38" spans="1:39" ht="15.75">
      <c r="A38" s="19">
        <v>31</v>
      </c>
      <c r="B38" s="142" t="s">
        <v>198</v>
      </c>
      <c r="C38" s="87">
        <v>22.876000000000001</v>
      </c>
      <c r="D38" s="88">
        <v>22.959</v>
      </c>
      <c r="E38" s="215" t="e">
        <f t="shared" si="0"/>
        <v>#DIV/0!</v>
      </c>
      <c r="F38" s="216" t="e">
        <f t="shared" si="1"/>
        <v>#DIV/0!</v>
      </c>
      <c r="G38" s="87"/>
      <c r="H38" s="201"/>
      <c r="I38" s="88"/>
      <c r="J38" s="87"/>
      <c r="K38" s="201"/>
      <c r="L38" s="88"/>
      <c r="M38" s="87"/>
      <c r="N38" s="201"/>
      <c r="O38" s="88"/>
      <c r="P38" s="210"/>
      <c r="Q38" s="191"/>
      <c r="R38" s="209"/>
      <c r="S38" s="131"/>
      <c r="T38" s="195"/>
      <c r="U38" s="130"/>
      <c r="V38" s="131"/>
      <c r="W38" s="191"/>
      <c r="X38" s="130"/>
      <c r="Y38" s="168">
        <v>22.927</v>
      </c>
      <c r="Z38" s="197">
        <v>4783383</v>
      </c>
      <c r="AA38" s="169">
        <v>74</v>
      </c>
      <c r="AB38" s="131"/>
      <c r="AC38" s="195"/>
      <c r="AD38" s="184"/>
      <c r="AE38" s="131"/>
      <c r="AF38" s="195"/>
      <c r="AG38" s="130"/>
      <c r="AH38" s="131"/>
      <c r="AI38" s="195"/>
      <c r="AJ38" s="130"/>
      <c r="AK38" s="131"/>
      <c r="AL38" s="195"/>
      <c r="AM38" s="130"/>
    </row>
    <row r="39" spans="1:39" ht="15.75">
      <c r="A39" s="19">
        <v>32</v>
      </c>
      <c r="B39" s="142" t="s">
        <v>199</v>
      </c>
      <c r="C39" s="87">
        <v>23.384</v>
      </c>
      <c r="D39" s="88">
        <v>23.602</v>
      </c>
      <c r="E39" s="215">
        <f t="shared" si="0"/>
        <v>23.448575045787681</v>
      </c>
      <c r="F39" s="216">
        <f t="shared" si="1"/>
        <v>23.464174954212321</v>
      </c>
      <c r="G39" s="87">
        <v>23.378</v>
      </c>
      <c r="H39" s="201">
        <v>10597433</v>
      </c>
      <c r="I39" s="88">
        <v>95.8</v>
      </c>
      <c r="J39" s="87"/>
      <c r="K39" s="201"/>
      <c r="L39" s="88"/>
      <c r="M39" s="87">
        <v>23.468</v>
      </c>
      <c r="N39" s="201">
        <v>10883914</v>
      </c>
      <c r="O39" s="88">
        <v>92.7</v>
      </c>
      <c r="P39" s="210">
        <v>23.449000000000002</v>
      </c>
      <c r="Q39" s="191">
        <v>39784076</v>
      </c>
      <c r="R39" s="209">
        <v>92.4</v>
      </c>
      <c r="S39" s="131">
        <v>23.457999999999998</v>
      </c>
      <c r="T39" s="195">
        <v>21112421</v>
      </c>
      <c r="U39" s="130">
        <v>89.3</v>
      </c>
      <c r="V39" s="131"/>
      <c r="W39" s="191"/>
      <c r="X39" s="130"/>
      <c r="Y39" s="131">
        <v>23.445</v>
      </c>
      <c r="Z39" s="195">
        <v>26536700</v>
      </c>
      <c r="AA39" s="130">
        <v>90.6</v>
      </c>
      <c r="AB39" s="131">
        <v>23.452000000000002</v>
      </c>
      <c r="AC39" s="195">
        <v>25658148</v>
      </c>
      <c r="AD39" s="184">
        <v>93.9</v>
      </c>
      <c r="AE39" s="131">
        <v>23.454000000000001</v>
      </c>
      <c r="AF39" s="195">
        <v>30680327</v>
      </c>
      <c r="AG39" s="130">
        <v>89.2</v>
      </c>
      <c r="AH39" s="131">
        <v>23.463999999999999</v>
      </c>
      <c r="AI39" s="195">
        <v>7771870</v>
      </c>
      <c r="AJ39" s="130">
        <v>92.9</v>
      </c>
      <c r="AK39" s="131">
        <v>23.460999999999999</v>
      </c>
      <c r="AL39" s="195">
        <v>13578634</v>
      </c>
      <c r="AM39" s="130">
        <v>82.8</v>
      </c>
    </row>
    <row r="40" spans="1:39" ht="15.75">
      <c r="A40" s="19">
        <v>33</v>
      </c>
      <c r="B40" s="142" t="s">
        <v>200</v>
      </c>
      <c r="C40" s="87">
        <v>24.658000000000001</v>
      </c>
      <c r="D40" s="88">
        <v>24.798999999999999</v>
      </c>
      <c r="E40" s="215">
        <f t="shared" si="0"/>
        <v>24.650017243942703</v>
      </c>
      <c r="F40" s="216">
        <f t="shared" si="1"/>
        <v>24.765982756057294</v>
      </c>
      <c r="G40" s="87"/>
      <c r="H40" s="201"/>
      <c r="I40" s="88"/>
      <c r="J40" s="87"/>
      <c r="K40" s="201"/>
      <c r="L40" s="88"/>
      <c r="M40" s="87"/>
      <c r="N40" s="201"/>
      <c r="O40" s="88"/>
      <c r="P40" s="210"/>
      <c r="Q40" s="191"/>
      <c r="R40" s="209"/>
      <c r="S40" s="131"/>
      <c r="T40" s="195"/>
      <c r="U40" s="130"/>
      <c r="V40" s="131">
        <v>24.748999999999999</v>
      </c>
      <c r="W40" s="191">
        <v>1310244985</v>
      </c>
      <c r="X40" s="130">
        <v>81.599999999999994</v>
      </c>
      <c r="Y40" s="131">
        <v>24.667000000000002</v>
      </c>
      <c r="Z40" s="195">
        <v>85126270</v>
      </c>
      <c r="AA40" s="130">
        <v>79</v>
      </c>
      <c r="AB40" s="131"/>
      <c r="AC40" s="195"/>
      <c r="AD40" s="184"/>
      <c r="AE40" s="131"/>
      <c r="AF40" s="195"/>
      <c r="AG40" s="130"/>
      <c r="AH40" s="131"/>
      <c r="AI40" s="195"/>
      <c r="AJ40" s="130"/>
      <c r="AK40" s="131"/>
      <c r="AL40" s="195"/>
      <c r="AM40" s="130"/>
    </row>
    <row r="41" spans="1:39" ht="15.75">
      <c r="A41" s="19">
        <v>34</v>
      </c>
      <c r="B41" s="142" t="s">
        <v>201</v>
      </c>
      <c r="C41" s="87">
        <v>25.667000000000002</v>
      </c>
      <c r="D41" s="88">
        <v>25.701000000000001</v>
      </c>
      <c r="E41" s="215">
        <f t="shared" si="0"/>
        <v>25.676550252531694</v>
      </c>
      <c r="F41" s="216">
        <f t="shared" si="1"/>
        <v>25.686449747468306</v>
      </c>
      <c r="G41" s="87"/>
      <c r="H41" s="201"/>
      <c r="I41" s="88"/>
      <c r="J41" s="87"/>
      <c r="K41" s="201"/>
      <c r="L41" s="88"/>
      <c r="M41" s="87"/>
      <c r="N41" s="201"/>
      <c r="O41" s="88"/>
      <c r="P41" s="210">
        <v>25.678000000000001</v>
      </c>
      <c r="Q41" s="191">
        <v>10536020</v>
      </c>
      <c r="R41" s="209">
        <v>66</v>
      </c>
      <c r="S41" s="131"/>
      <c r="T41" s="195"/>
      <c r="U41" s="130"/>
      <c r="V41" s="131"/>
      <c r="W41" s="191"/>
      <c r="X41" s="130"/>
      <c r="Y41" s="131"/>
      <c r="Z41" s="195"/>
      <c r="AA41" s="130"/>
      <c r="AB41" s="131">
        <v>25.684999999999999</v>
      </c>
      <c r="AC41" s="195">
        <v>4448868</v>
      </c>
      <c r="AD41" s="184">
        <v>66</v>
      </c>
      <c r="AE41" s="131"/>
      <c r="AF41" s="195"/>
      <c r="AG41" s="130"/>
      <c r="AH41" s="131"/>
      <c r="AI41" s="195"/>
      <c r="AJ41" s="130"/>
      <c r="AK41" s="131"/>
      <c r="AL41" s="195"/>
      <c r="AM41" s="130"/>
    </row>
    <row r="42" spans="1:39" ht="15.75">
      <c r="A42" s="19">
        <v>35</v>
      </c>
      <c r="B42" s="142" t="s">
        <v>202</v>
      </c>
      <c r="C42" s="87">
        <v>26.068999999999999</v>
      </c>
      <c r="D42" s="88">
        <v>26.242999999999999</v>
      </c>
      <c r="E42" s="215">
        <f t="shared" si="0"/>
        <v>26.117301515190164</v>
      </c>
      <c r="F42" s="216">
        <f t="shared" si="1"/>
        <v>26.176698484809833</v>
      </c>
      <c r="G42" s="87"/>
      <c r="H42" s="201"/>
      <c r="I42" s="88"/>
      <c r="J42" s="87"/>
      <c r="K42" s="201"/>
      <c r="L42" s="88"/>
      <c r="M42" s="87"/>
      <c r="N42" s="201"/>
      <c r="O42" s="88"/>
      <c r="P42" s="210"/>
      <c r="Q42" s="191"/>
      <c r="R42" s="209"/>
      <c r="S42" s="131"/>
      <c r="T42" s="195"/>
      <c r="U42" s="130"/>
      <c r="V42" s="170">
        <v>26.167999999999999</v>
      </c>
      <c r="W42" s="192">
        <v>328154292</v>
      </c>
      <c r="X42" s="171">
        <v>98.1</v>
      </c>
      <c r="Y42" s="170">
        <v>26.126000000000001</v>
      </c>
      <c r="Z42" s="196">
        <v>29969394</v>
      </c>
      <c r="AA42" s="171">
        <v>97</v>
      </c>
      <c r="AB42" s="131"/>
      <c r="AC42" s="195"/>
      <c r="AD42" s="184"/>
      <c r="AE42" s="131"/>
      <c r="AF42" s="195"/>
      <c r="AG42" s="130"/>
      <c r="AH42" s="131"/>
      <c r="AI42" s="195"/>
      <c r="AJ42" s="130"/>
      <c r="AK42" s="131"/>
      <c r="AL42" s="195"/>
      <c r="AM42" s="130"/>
    </row>
    <row r="43" spans="1:39" ht="15.75">
      <c r="A43" s="19">
        <v>36</v>
      </c>
      <c r="B43" s="142" t="s">
        <v>203</v>
      </c>
      <c r="C43" s="87">
        <v>27.384</v>
      </c>
      <c r="D43" s="88">
        <v>27.562000000000001</v>
      </c>
      <c r="E43" s="215">
        <f t="shared" si="0"/>
        <v>27.425857864376265</v>
      </c>
      <c r="F43" s="216">
        <f t="shared" si="1"/>
        <v>27.45414213562373</v>
      </c>
      <c r="G43" s="87"/>
      <c r="H43" s="201"/>
      <c r="I43" s="88"/>
      <c r="J43" s="87"/>
      <c r="K43" s="201"/>
      <c r="L43" s="88"/>
      <c r="M43" s="87"/>
      <c r="N43" s="201"/>
      <c r="O43" s="88"/>
      <c r="P43" s="210"/>
      <c r="Q43" s="191"/>
      <c r="R43" s="209"/>
      <c r="S43" s="131"/>
      <c r="T43" s="195"/>
      <c r="U43" s="130"/>
      <c r="V43" s="170">
        <v>27.45</v>
      </c>
      <c r="W43" s="192">
        <v>115164494</v>
      </c>
      <c r="X43" s="171">
        <v>97.1</v>
      </c>
      <c r="Y43" s="170">
        <v>27.43</v>
      </c>
      <c r="Z43" s="196">
        <v>17027274</v>
      </c>
      <c r="AA43" s="171">
        <v>97</v>
      </c>
      <c r="AB43" s="131"/>
      <c r="AC43" s="195"/>
      <c r="AD43" s="184"/>
      <c r="AE43" s="131"/>
      <c r="AF43" s="195"/>
      <c r="AG43" s="130"/>
      <c r="AH43" s="131"/>
      <c r="AI43" s="195"/>
      <c r="AJ43" s="130"/>
      <c r="AK43" s="131"/>
      <c r="AL43" s="195"/>
      <c r="AM43" s="130"/>
    </row>
    <row r="44" spans="1:39" ht="15.75">
      <c r="A44" s="19">
        <v>37</v>
      </c>
      <c r="B44" s="142" t="s">
        <v>204</v>
      </c>
      <c r="C44" s="87">
        <v>27.593</v>
      </c>
      <c r="D44" s="88">
        <v>27.731999999999999</v>
      </c>
      <c r="E44" s="215">
        <f t="shared" si="0"/>
        <v>27.667999999999999</v>
      </c>
      <c r="F44" s="216">
        <f t="shared" si="1"/>
        <v>27.667999999999999</v>
      </c>
      <c r="G44" s="87"/>
      <c r="H44" s="201"/>
      <c r="I44" s="88"/>
      <c r="J44" s="87"/>
      <c r="K44" s="201"/>
      <c r="L44" s="88"/>
      <c r="M44" s="87"/>
      <c r="N44" s="201"/>
      <c r="O44" s="88"/>
      <c r="P44" s="181">
        <v>27.667999999999999</v>
      </c>
      <c r="Q44" s="204">
        <v>2878372</v>
      </c>
      <c r="R44" s="182">
        <v>82.5</v>
      </c>
      <c r="S44" s="131"/>
      <c r="T44" s="195"/>
      <c r="U44" s="130"/>
      <c r="V44" s="131"/>
      <c r="W44" s="191"/>
      <c r="X44" s="130"/>
      <c r="Y44" s="131"/>
      <c r="Z44" s="195"/>
      <c r="AA44" s="130"/>
      <c r="AB44" s="131"/>
      <c r="AC44" s="195"/>
      <c r="AD44" s="184"/>
      <c r="AE44" s="131"/>
      <c r="AF44" s="195"/>
      <c r="AG44" s="130"/>
      <c r="AH44" s="131"/>
      <c r="AI44" s="195"/>
      <c r="AJ44" s="130"/>
      <c r="AK44" s="131">
        <v>27.667999999999999</v>
      </c>
      <c r="AL44" s="195">
        <v>46577453</v>
      </c>
      <c r="AM44" s="130">
        <v>95.8</v>
      </c>
    </row>
    <row r="45" spans="1:39" ht="15.75">
      <c r="A45" s="19">
        <v>38</v>
      </c>
      <c r="B45" s="142" t="s">
        <v>205</v>
      </c>
      <c r="C45" s="21">
        <v>27.709</v>
      </c>
      <c r="D45" s="88">
        <v>27.861000000000001</v>
      </c>
      <c r="E45" s="215" t="e">
        <f t="shared" si="0"/>
        <v>#DIV/0!</v>
      </c>
      <c r="F45" s="216" t="e">
        <f t="shared" si="1"/>
        <v>#DIV/0!</v>
      </c>
      <c r="I45" s="52"/>
      <c r="J45" s="21"/>
      <c r="K45" s="199"/>
      <c r="L45" s="88"/>
      <c r="M45" s="21"/>
      <c r="N45" s="199"/>
      <c r="O45" s="88"/>
      <c r="P45" s="208"/>
      <c r="Q45" s="191"/>
      <c r="R45" s="209"/>
      <c r="S45" s="131"/>
      <c r="T45" s="195"/>
      <c r="U45" s="130"/>
      <c r="V45" s="168">
        <v>27.757000000000001</v>
      </c>
      <c r="W45" s="193">
        <v>185065865</v>
      </c>
      <c r="X45" s="169">
        <v>90.4</v>
      </c>
      <c r="Y45" s="131"/>
      <c r="Z45" s="195"/>
      <c r="AA45" s="130"/>
      <c r="AB45" s="131"/>
      <c r="AC45" s="195"/>
      <c r="AD45" s="184"/>
      <c r="AE45" s="131"/>
      <c r="AF45" s="195"/>
      <c r="AG45" s="130"/>
      <c r="AH45" s="131"/>
      <c r="AI45" s="195"/>
      <c r="AJ45" s="130"/>
      <c r="AK45" s="131"/>
      <c r="AL45" s="195"/>
      <c r="AM45" s="130"/>
    </row>
    <row r="46" spans="1:39" ht="15.75">
      <c r="A46" s="19">
        <v>39</v>
      </c>
      <c r="B46" s="142" t="s">
        <v>87</v>
      </c>
      <c r="C46" s="87">
        <v>27.699000000000002</v>
      </c>
      <c r="D46" s="88">
        <v>27.858000000000001</v>
      </c>
      <c r="E46" s="215">
        <f t="shared" si="0"/>
        <v>27.806057845565547</v>
      </c>
      <c r="F46" s="216">
        <f t="shared" si="1"/>
        <v>27.817692154434454</v>
      </c>
      <c r="G46" s="21">
        <v>27.716999999999999</v>
      </c>
      <c r="H46" s="199">
        <v>10259143</v>
      </c>
      <c r="I46" s="88">
        <v>92.8</v>
      </c>
      <c r="J46" s="87"/>
      <c r="K46" s="201"/>
      <c r="L46" s="88"/>
      <c r="M46" s="87">
        <v>27.815000000000001</v>
      </c>
      <c r="N46" s="201">
        <v>22562630</v>
      </c>
      <c r="O46" s="88">
        <v>82.2</v>
      </c>
      <c r="P46" s="210">
        <v>27.815000000000001</v>
      </c>
      <c r="Q46" s="191">
        <v>28837189</v>
      </c>
      <c r="R46" s="209">
        <v>92</v>
      </c>
      <c r="S46" s="131">
        <v>27.812000000000001</v>
      </c>
      <c r="T46" s="195">
        <v>30143390</v>
      </c>
      <c r="U46" s="130">
        <v>89.7</v>
      </c>
      <c r="V46" s="131"/>
      <c r="W46" s="191"/>
      <c r="X46" s="130"/>
      <c r="Y46" s="131">
        <v>27.802</v>
      </c>
      <c r="Z46" s="195">
        <v>46974034</v>
      </c>
      <c r="AA46" s="130">
        <v>91.8</v>
      </c>
      <c r="AB46" s="131">
        <v>27.806000000000001</v>
      </c>
      <c r="AC46" s="195">
        <v>45917666</v>
      </c>
      <c r="AD46" s="184">
        <v>91.4</v>
      </c>
      <c r="AE46" s="131">
        <v>27.812999999999999</v>
      </c>
      <c r="AF46" s="195">
        <v>27122567</v>
      </c>
      <c r="AG46" s="130">
        <v>87.3</v>
      </c>
      <c r="AH46" s="131">
        <v>27.821000000000002</v>
      </c>
      <c r="AI46" s="195">
        <v>10256730</v>
      </c>
      <c r="AJ46" s="130">
        <v>94</v>
      </c>
      <c r="AK46" s="131">
        <v>27.811</v>
      </c>
      <c r="AL46" s="195">
        <v>29998471</v>
      </c>
      <c r="AM46" s="130">
        <v>89</v>
      </c>
    </row>
    <row r="47" spans="1:39" s="19" customFormat="1" ht="15">
      <c r="A47" s="19">
        <v>40</v>
      </c>
      <c r="B47" s="54" t="s">
        <v>249</v>
      </c>
      <c r="C47" s="87">
        <v>27.937000000000001</v>
      </c>
      <c r="D47" s="88">
        <v>28.074999999999999</v>
      </c>
      <c r="E47" s="215" t="e">
        <f t="shared" si="0"/>
        <v>#DIV/0!</v>
      </c>
      <c r="F47" s="216" t="e">
        <f t="shared" si="1"/>
        <v>#DIV/0!</v>
      </c>
      <c r="G47" s="21"/>
      <c r="H47" s="199"/>
      <c r="I47" s="88"/>
      <c r="J47" s="221">
        <v>27.995999999999999</v>
      </c>
      <c r="K47" s="192">
        <v>19596610</v>
      </c>
      <c r="L47" s="171">
        <v>42.5</v>
      </c>
      <c r="M47" s="87"/>
      <c r="N47" s="201"/>
      <c r="O47" s="88"/>
      <c r="P47" s="210"/>
      <c r="Q47" s="191"/>
      <c r="R47" s="209"/>
      <c r="S47" s="210"/>
      <c r="T47" s="195"/>
      <c r="U47" s="209"/>
      <c r="V47" s="210"/>
      <c r="W47" s="191"/>
      <c r="X47" s="209"/>
      <c r="Y47" s="210"/>
      <c r="Z47" s="195"/>
      <c r="AA47" s="209"/>
      <c r="AB47" s="210"/>
      <c r="AC47" s="195"/>
      <c r="AD47" s="184"/>
      <c r="AE47" s="210"/>
      <c r="AF47" s="195"/>
      <c r="AG47" s="209"/>
      <c r="AH47" s="210"/>
      <c r="AI47" s="195"/>
      <c r="AJ47" s="209"/>
      <c r="AK47" s="210"/>
      <c r="AL47" s="195"/>
      <c r="AM47" s="209"/>
    </row>
    <row r="48" spans="1:39" ht="15.75">
      <c r="A48" s="19">
        <v>41</v>
      </c>
      <c r="B48" s="142" t="s">
        <v>206</v>
      </c>
      <c r="C48" s="87">
        <v>29.001000000000001</v>
      </c>
      <c r="D48" s="88">
        <v>29.149000000000001</v>
      </c>
      <c r="E48" s="215">
        <f t="shared" si="0"/>
        <v>29.055201010126776</v>
      </c>
      <c r="F48" s="216">
        <f t="shared" si="1"/>
        <v>29.094798989873222</v>
      </c>
      <c r="G48" s="87"/>
      <c r="H48" s="201"/>
      <c r="I48" s="88"/>
      <c r="J48" s="87"/>
      <c r="K48" s="201"/>
      <c r="L48" s="88"/>
      <c r="M48" s="87"/>
      <c r="N48" s="201"/>
      <c r="O48" s="88"/>
      <c r="P48" s="210"/>
      <c r="Q48" s="191"/>
      <c r="R48" s="209"/>
      <c r="S48" s="131"/>
      <c r="T48" s="195"/>
      <c r="U48" s="130"/>
      <c r="V48" s="168">
        <v>29.088999999999999</v>
      </c>
      <c r="W48" s="193">
        <v>829549966</v>
      </c>
      <c r="X48" s="169">
        <v>98.4</v>
      </c>
      <c r="Y48" s="168">
        <v>29.061</v>
      </c>
      <c r="Z48" s="197">
        <v>52983157</v>
      </c>
      <c r="AA48" s="169">
        <v>97.7</v>
      </c>
      <c r="AB48" s="131"/>
      <c r="AC48" s="195"/>
      <c r="AD48" s="184"/>
      <c r="AE48" s="131"/>
      <c r="AF48" s="195"/>
      <c r="AG48" s="130"/>
      <c r="AH48" s="131"/>
      <c r="AI48" s="195"/>
      <c r="AJ48" s="130"/>
      <c r="AK48" s="131"/>
      <c r="AL48" s="195"/>
      <c r="AM48" s="130"/>
    </row>
    <row r="49" spans="1:39" ht="15.75">
      <c r="A49" s="19">
        <v>42</v>
      </c>
      <c r="B49" s="142" t="s">
        <v>207</v>
      </c>
      <c r="C49" s="87">
        <v>30.419</v>
      </c>
      <c r="D49" s="88">
        <v>30.56</v>
      </c>
      <c r="E49" s="215" t="e">
        <f t="shared" si="0"/>
        <v>#DIV/0!</v>
      </c>
      <c r="F49" s="216" t="e">
        <f t="shared" si="1"/>
        <v>#DIV/0!</v>
      </c>
      <c r="G49" s="87"/>
      <c r="H49" s="201"/>
      <c r="I49" s="88"/>
      <c r="J49" s="87"/>
      <c r="K49" s="201"/>
      <c r="L49" s="88"/>
      <c r="M49" s="87"/>
      <c r="N49" s="201"/>
      <c r="O49" s="88"/>
      <c r="P49" s="210"/>
      <c r="Q49" s="191"/>
      <c r="R49" s="209"/>
      <c r="S49" s="131"/>
      <c r="T49" s="195"/>
      <c r="U49" s="130"/>
      <c r="V49" s="168">
        <v>30.478000000000002</v>
      </c>
      <c r="W49" s="193">
        <v>97655352</v>
      </c>
      <c r="X49" s="169">
        <v>93.9</v>
      </c>
      <c r="Y49" s="131"/>
      <c r="Z49" s="195"/>
      <c r="AA49" s="130"/>
      <c r="AB49" s="131"/>
      <c r="AC49" s="195"/>
      <c r="AD49" s="184"/>
      <c r="AE49" s="131"/>
      <c r="AF49" s="195"/>
      <c r="AG49" s="130"/>
      <c r="AH49" s="131"/>
      <c r="AI49" s="195"/>
      <c r="AJ49" s="130"/>
      <c r="AK49" s="131"/>
      <c r="AL49" s="195"/>
      <c r="AM49" s="130"/>
    </row>
    <row r="50" spans="1:39" ht="15.75">
      <c r="A50" s="19">
        <v>43</v>
      </c>
      <c r="B50" s="142" t="s">
        <v>208</v>
      </c>
      <c r="C50" s="87">
        <v>31.027000000000001</v>
      </c>
      <c r="D50" s="88">
        <v>31.2</v>
      </c>
      <c r="E50" s="215" t="e">
        <f t="shared" si="0"/>
        <v>#DIV/0!</v>
      </c>
      <c r="F50" s="216" t="e">
        <f t="shared" si="1"/>
        <v>#DIV/0!</v>
      </c>
      <c r="G50" s="87"/>
      <c r="H50" s="201"/>
      <c r="I50" s="88"/>
      <c r="J50" s="87"/>
      <c r="K50" s="201"/>
      <c r="L50" s="88"/>
      <c r="M50" s="87"/>
      <c r="N50" s="201"/>
      <c r="O50" s="88"/>
      <c r="P50" s="210"/>
      <c r="Q50" s="191"/>
      <c r="R50" s="209"/>
      <c r="S50" s="131"/>
      <c r="T50" s="195"/>
      <c r="U50" s="130"/>
      <c r="V50" s="168">
        <v>31.113</v>
      </c>
      <c r="W50" s="193">
        <v>559842965</v>
      </c>
      <c r="X50" s="169">
        <v>94.9</v>
      </c>
      <c r="Y50" s="131"/>
      <c r="Z50" s="195"/>
      <c r="AA50" s="130"/>
      <c r="AB50" s="131"/>
      <c r="AC50" s="195"/>
      <c r="AD50" s="184"/>
      <c r="AE50" s="131"/>
      <c r="AF50" s="195"/>
      <c r="AG50" s="130"/>
      <c r="AH50" s="131"/>
      <c r="AI50" s="195"/>
      <c r="AJ50" s="130"/>
      <c r="AK50" s="131"/>
      <c r="AL50" s="195"/>
      <c r="AM50" s="130"/>
    </row>
    <row r="51" spans="1:39" ht="15.75">
      <c r="A51" s="19">
        <v>44</v>
      </c>
      <c r="B51" s="142" t="s">
        <v>209</v>
      </c>
      <c r="C51" s="87">
        <v>31.76</v>
      </c>
      <c r="D51" s="88">
        <v>31.925999999999998</v>
      </c>
      <c r="E51" s="215">
        <f t="shared" si="0"/>
        <v>31.802147650044638</v>
      </c>
      <c r="F51" s="216">
        <f t="shared" si="1"/>
        <v>31.813852349955361</v>
      </c>
      <c r="G51" s="87">
        <v>31.698</v>
      </c>
      <c r="H51" s="201">
        <v>10637158</v>
      </c>
      <c r="I51" s="88">
        <v>96.3</v>
      </c>
      <c r="J51" s="87">
        <v>31.817</v>
      </c>
      <c r="K51" s="201">
        <v>89045814</v>
      </c>
      <c r="L51" s="88">
        <v>95.7</v>
      </c>
      <c r="M51" s="87">
        <v>31.81</v>
      </c>
      <c r="N51" s="201">
        <v>23070520</v>
      </c>
      <c r="O51" s="88">
        <v>97.2</v>
      </c>
      <c r="P51" s="210">
        <v>31.81</v>
      </c>
      <c r="Q51" s="191">
        <v>97707421</v>
      </c>
      <c r="R51" s="209">
        <v>97.2</v>
      </c>
      <c r="S51" s="131">
        <v>31.814</v>
      </c>
      <c r="T51" s="195">
        <v>19143493</v>
      </c>
      <c r="U51" s="130">
        <v>96.4</v>
      </c>
      <c r="V51" s="131">
        <v>31.81</v>
      </c>
      <c r="W51" s="191">
        <v>291987914</v>
      </c>
      <c r="X51" s="130">
        <v>96.6</v>
      </c>
      <c r="Y51" s="131">
        <v>31.8</v>
      </c>
      <c r="Z51" s="195">
        <v>162976079</v>
      </c>
      <c r="AA51" s="130">
        <v>96.8</v>
      </c>
      <c r="AB51" s="131">
        <v>31.797999999999998</v>
      </c>
      <c r="AC51" s="195">
        <v>114343798</v>
      </c>
      <c r="AD51" s="184">
        <v>96.7</v>
      </c>
      <c r="AE51" s="131">
        <v>31.815000000000001</v>
      </c>
      <c r="AF51" s="195">
        <v>16602440</v>
      </c>
      <c r="AG51" s="130">
        <v>96.5</v>
      </c>
      <c r="AH51" s="131">
        <v>31.81</v>
      </c>
      <c r="AI51" s="195">
        <v>23544196</v>
      </c>
      <c r="AJ51" s="130">
        <v>97.6</v>
      </c>
      <c r="AK51" s="131">
        <v>31.805</v>
      </c>
      <c r="AL51" s="195">
        <v>70945298</v>
      </c>
      <c r="AM51" s="130">
        <v>96.5</v>
      </c>
    </row>
    <row r="52" spans="1:39" ht="15.75">
      <c r="A52" s="19">
        <v>45</v>
      </c>
      <c r="B52" s="142" t="s">
        <v>210</v>
      </c>
      <c r="C52" s="87">
        <v>33.587000000000003</v>
      </c>
      <c r="D52" s="88">
        <v>33.777999999999999</v>
      </c>
      <c r="E52" s="215">
        <f t="shared" si="0"/>
        <v>33.668397674732958</v>
      </c>
      <c r="F52" s="216">
        <f t="shared" si="1"/>
        <v>33.685602325267041</v>
      </c>
      <c r="G52" s="87"/>
      <c r="H52" s="201"/>
      <c r="I52" s="88"/>
      <c r="J52" s="87"/>
      <c r="K52" s="201"/>
      <c r="L52" s="88"/>
      <c r="M52" s="87"/>
      <c r="N52" s="201"/>
      <c r="O52" s="88"/>
      <c r="P52" s="210">
        <v>33.688000000000002</v>
      </c>
      <c r="Q52" s="191">
        <v>6534471</v>
      </c>
      <c r="R52" s="209">
        <v>93.2</v>
      </c>
      <c r="S52" s="131">
        <v>33.679000000000002</v>
      </c>
      <c r="T52" s="195">
        <v>2096164</v>
      </c>
      <c r="U52" s="130">
        <v>87.5</v>
      </c>
      <c r="V52" s="131"/>
      <c r="W52" s="191"/>
      <c r="X52" s="130"/>
      <c r="Y52" s="131">
        <v>33.667999999999999</v>
      </c>
      <c r="Z52" s="195">
        <v>9400266</v>
      </c>
      <c r="AA52" s="130">
        <v>89</v>
      </c>
      <c r="AB52" s="131">
        <v>33.673000000000002</v>
      </c>
      <c r="AC52" s="195">
        <v>5265122</v>
      </c>
      <c r="AD52" s="184">
        <v>91.7</v>
      </c>
      <c r="AE52" s="131"/>
      <c r="AF52" s="195"/>
      <c r="AG52" s="130"/>
      <c r="AH52" s="131"/>
      <c r="AI52" s="195"/>
      <c r="AJ52" s="130"/>
      <c r="AK52" s="131"/>
      <c r="AL52" s="195"/>
      <c r="AM52" s="130"/>
    </row>
    <row r="53" spans="1:39" ht="15.75">
      <c r="A53" s="19">
        <v>46</v>
      </c>
      <c r="B53" s="142" t="s">
        <v>211</v>
      </c>
      <c r="C53" s="87">
        <v>34.673999999999999</v>
      </c>
      <c r="D53" s="88">
        <v>34.965000000000003</v>
      </c>
      <c r="E53" s="215" t="e">
        <f t="shared" si="0"/>
        <v>#DIV/0!</v>
      </c>
      <c r="F53" s="216" t="e">
        <f t="shared" si="1"/>
        <v>#DIV/0!</v>
      </c>
      <c r="G53" s="87"/>
      <c r="H53" s="201"/>
      <c r="I53" s="88"/>
      <c r="J53" s="87"/>
      <c r="K53" s="201"/>
      <c r="L53" s="88"/>
      <c r="M53" s="87"/>
      <c r="N53" s="201"/>
      <c r="O53" s="88"/>
      <c r="P53" s="170">
        <v>34.793999999999997</v>
      </c>
      <c r="Q53" s="192">
        <v>1055625530</v>
      </c>
      <c r="R53" s="171">
        <v>70.8</v>
      </c>
      <c r="S53" s="131"/>
      <c r="T53" s="195"/>
      <c r="U53" s="130"/>
      <c r="V53" s="131"/>
      <c r="W53" s="191"/>
      <c r="X53" s="130"/>
      <c r="Y53" s="131"/>
      <c r="Z53" s="195"/>
      <c r="AA53" s="130"/>
      <c r="AB53" s="131"/>
      <c r="AC53" s="195"/>
      <c r="AD53" s="184"/>
      <c r="AE53" s="131"/>
      <c r="AF53" s="195"/>
      <c r="AG53" s="130"/>
      <c r="AH53" s="131"/>
      <c r="AI53" s="195"/>
      <c r="AJ53" s="130"/>
      <c r="AK53" s="131"/>
      <c r="AL53" s="195"/>
      <c r="AM53" s="130"/>
    </row>
    <row r="54" spans="1:39" ht="15.75">
      <c r="A54" s="19">
        <v>47</v>
      </c>
      <c r="B54" s="142" t="s">
        <v>212</v>
      </c>
      <c r="C54" s="87">
        <v>34.965000000000003</v>
      </c>
      <c r="D54" s="88">
        <v>35.152000000000001</v>
      </c>
      <c r="E54" s="215" t="e">
        <f t="shared" si="0"/>
        <v>#DIV/0!</v>
      </c>
      <c r="F54" s="216" t="e">
        <f t="shared" si="1"/>
        <v>#DIV/0!</v>
      </c>
      <c r="G54" s="87"/>
      <c r="H54" s="201"/>
      <c r="I54" s="88"/>
      <c r="J54" s="87"/>
      <c r="K54" s="201"/>
      <c r="L54" s="88"/>
      <c r="M54" s="87"/>
      <c r="N54" s="201"/>
      <c r="O54" s="88"/>
      <c r="P54" s="170">
        <v>35.026000000000003</v>
      </c>
      <c r="Q54" s="192">
        <v>31310453</v>
      </c>
      <c r="R54" s="171">
        <v>98.9</v>
      </c>
      <c r="S54" s="131"/>
      <c r="T54" s="195"/>
      <c r="U54" s="130"/>
      <c r="V54" s="131"/>
      <c r="W54" s="191"/>
      <c r="X54" s="130"/>
      <c r="Y54" s="131"/>
      <c r="Z54" s="195"/>
      <c r="AA54" s="130"/>
      <c r="AB54" s="131"/>
      <c r="AC54" s="195"/>
      <c r="AD54" s="184"/>
      <c r="AE54" s="131"/>
      <c r="AF54" s="195"/>
      <c r="AG54" s="130"/>
      <c r="AH54" s="131"/>
      <c r="AI54" s="195"/>
      <c r="AJ54" s="130"/>
      <c r="AK54" s="131"/>
      <c r="AL54" s="195"/>
      <c r="AM54" s="130"/>
    </row>
    <row r="55" spans="1:39" ht="15.75">
      <c r="A55" s="19">
        <v>48</v>
      </c>
      <c r="B55" s="142" t="s">
        <v>254</v>
      </c>
      <c r="C55" s="87">
        <v>35.359000000000002</v>
      </c>
      <c r="D55" s="88">
        <v>35.557000000000002</v>
      </c>
      <c r="E55" s="215">
        <f t="shared" si="0"/>
        <v>35.473129887552716</v>
      </c>
      <c r="F55" s="216">
        <f t="shared" si="1"/>
        <v>35.486425668002838</v>
      </c>
      <c r="G55" s="87">
        <v>35.353999999999999</v>
      </c>
      <c r="H55" s="201">
        <v>25475938</v>
      </c>
      <c r="I55" s="88">
        <v>97.4</v>
      </c>
      <c r="J55" s="87">
        <v>35.49</v>
      </c>
      <c r="K55" s="201">
        <v>67448561</v>
      </c>
      <c r="L55" s="88">
        <v>96</v>
      </c>
      <c r="M55" s="87">
        <v>35.484999999999999</v>
      </c>
      <c r="N55" s="201">
        <v>6587889</v>
      </c>
      <c r="O55" s="88">
        <v>95.2</v>
      </c>
      <c r="P55" s="210">
        <v>35.482999999999997</v>
      </c>
      <c r="Q55" s="191">
        <v>30334214</v>
      </c>
      <c r="R55" s="209">
        <v>97.3</v>
      </c>
      <c r="S55" s="131">
        <v>35.484999999999999</v>
      </c>
      <c r="T55" s="195">
        <v>38204820</v>
      </c>
      <c r="U55" s="130">
        <v>98.1</v>
      </c>
      <c r="V55" s="131">
        <v>35.473999999999997</v>
      </c>
      <c r="W55" s="191">
        <v>121177465</v>
      </c>
      <c r="X55" s="130">
        <v>93.9</v>
      </c>
      <c r="Y55" s="131">
        <v>35.468000000000004</v>
      </c>
      <c r="Z55" s="195">
        <v>64448447</v>
      </c>
      <c r="AA55" s="130">
        <v>97.2</v>
      </c>
      <c r="AB55" s="131">
        <v>35.472999999999999</v>
      </c>
      <c r="AC55" s="195">
        <v>52850687</v>
      </c>
      <c r="AD55" s="184">
        <v>97.5</v>
      </c>
      <c r="AE55" s="131">
        <v>35.487000000000002</v>
      </c>
      <c r="AF55" s="195">
        <v>32925288</v>
      </c>
      <c r="AG55" s="130">
        <v>97</v>
      </c>
      <c r="AH55" s="131">
        <v>35.484000000000002</v>
      </c>
      <c r="AI55" s="195">
        <v>3870115</v>
      </c>
      <c r="AJ55" s="130">
        <v>94.2</v>
      </c>
      <c r="AK55" s="131">
        <v>35.478999999999999</v>
      </c>
      <c r="AL55" s="195">
        <v>8674640</v>
      </c>
      <c r="AM55" s="130">
        <v>95.3</v>
      </c>
    </row>
    <row r="56" spans="1:39" ht="15.75">
      <c r="A56" s="19">
        <v>49</v>
      </c>
      <c r="B56" s="178" t="s">
        <v>213</v>
      </c>
      <c r="C56" s="87">
        <v>38.079000000000001</v>
      </c>
      <c r="D56" s="88">
        <v>38.229999999999997</v>
      </c>
      <c r="E56" s="215">
        <f t="shared" si="0"/>
        <v>38.169764561298443</v>
      </c>
      <c r="F56" s="216">
        <f t="shared" si="1"/>
        <v>38.238902105368219</v>
      </c>
      <c r="G56" s="87">
        <v>38.073</v>
      </c>
      <c r="H56" s="201">
        <v>1870340702</v>
      </c>
      <c r="I56" s="88">
        <v>59.3</v>
      </c>
      <c r="J56" s="87">
        <v>38.197000000000003</v>
      </c>
      <c r="K56" s="201">
        <v>1549324477</v>
      </c>
      <c r="L56" s="88">
        <v>53.5</v>
      </c>
      <c r="M56" s="87">
        <v>38.204999999999998</v>
      </c>
      <c r="N56" s="201">
        <v>2184176963</v>
      </c>
      <c r="O56" s="88">
        <v>56.7</v>
      </c>
      <c r="P56" s="210">
        <v>38.232999999999997</v>
      </c>
      <c r="Q56" s="191">
        <v>3153570213</v>
      </c>
      <c r="R56" s="209">
        <v>74</v>
      </c>
      <c r="S56" s="131">
        <v>38.228000000000002</v>
      </c>
      <c r="T56" s="195">
        <v>2911750199</v>
      </c>
      <c r="U56" s="130">
        <v>70.2</v>
      </c>
      <c r="V56" s="131">
        <v>38.185000000000002</v>
      </c>
      <c r="W56" s="191">
        <v>1568722784</v>
      </c>
      <c r="X56" s="130">
        <v>70.900000000000006</v>
      </c>
      <c r="Y56" s="131">
        <v>38.201000000000001</v>
      </c>
      <c r="Z56" s="195">
        <v>2165317603</v>
      </c>
      <c r="AA56" s="130">
        <v>72</v>
      </c>
      <c r="AB56" s="131">
        <v>38.21</v>
      </c>
      <c r="AC56" s="195">
        <v>2448928993</v>
      </c>
      <c r="AD56" s="184">
        <v>74</v>
      </c>
      <c r="AE56" s="131">
        <v>38.253999999999998</v>
      </c>
      <c r="AF56" s="195">
        <v>3898542887</v>
      </c>
      <c r="AG56" s="130">
        <v>56.8</v>
      </c>
      <c r="AH56" s="131">
        <v>38.19</v>
      </c>
      <c r="AI56" s="195">
        <v>1727355961</v>
      </c>
      <c r="AJ56" s="130">
        <v>65.5</v>
      </c>
      <c r="AK56" s="131">
        <v>38.133000000000003</v>
      </c>
      <c r="AL56" s="195">
        <v>584552622</v>
      </c>
      <c r="AM56" s="130">
        <v>70.400000000000006</v>
      </c>
    </row>
    <row r="57" spans="1:39" ht="15.75">
      <c r="A57" s="19">
        <v>50</v>
      </c>
      <c r="B57" s="142" t="s">
        <v>214</v>
      </c>
      <c r="C57" s="87">
        <v>38.808999999999997</v>
      </c>
      <c r="D57" s="88">
        <v>38.909999999999997</v>
      </c>
      <c r="E57" s="215">
        <f t="shared" si="0"/>
        <v>38.86433561859544</v>
      </c>
      <c r="F57" s="216">
        <f t="shared" si="1"/>
        <v>38.880864381404557</v>
      </c>
      <c r="G57" s="87"/>
      <c r="H57" s="201"/>
      <c r="I57" s="88"/>
      <c r="J57" s="87"/>
      <c r="K57" s="201"/>
      <c r="L57" s="88"/>
      <c r="M57" s="87"/>
      <c r="N57" s="201"/>
      <c r="O57" s="88"/>
      <c r="P57" s="210">
        <v>38.878999999999998</v>
      </c>
      <c r="Q57" s="191">
        <v>5526311</v>
      </c>
      <c r="R57" s="209">
        <v>87.4</v>
      </c>
      <c r="S57" s="131">
        <v>38.875</v>
      </c>
      <c r="T57" s="195">
        <v>6362690</v>
      </c>
      <c r="U57" s="130">
        <v>93.9</v>
      </c>
      <c r="V57" s="131"/>
      <c r="W57" s="201"/>
      <c r="X57" s="130"/>
      <c r="Y57" s="131">
        <v>38.86</v>
      </c>
      <c r="Z57" s="195">
        <v>13739968</v>
      </c>
      <c r="AA57" s="130">
        <v>93.4</v>
      </c>
      <c r="AB57" s="131">
        <v>38.869</v>
      </c>
      <c r="AC57" s="195">
        <v>8407069</v>
      </c>
      <c r="AD57" s="184">
        <v>93.6</v>
      </c>
      <c r="AE57" s="131">
        <v>38.880000000000003</v>
      </c>
      <c r="AF57" s="195">
        <v>22810071</v>
      </c>
      <c r="AG57" s="130">
        <v>84</v>
      </c>
      <c r="AH57" s="131"/>
      <c r="AI57" s="195"/>
      <c r="AJ57" s="130"/>
      <c r="AK57" s="131"/>
      <c r="AL57" s="195"/>
      <c r="AM57" s="130"/>
    </row>
    <row r="58" spans="1:39" ht="15.75">
      <c r="A58" s="19">
        <v>51</v>
      </c>
      <c r="B58" s="142" t="s">
        <v>215</v>
      </c>
      <c r="C58" s="87">
        <v>40.052999999999997</v>
      </c>
      <c r="D58" s="88">
        <v>40.191000000000003</v>
      </c>
      <c r="E58" s="215" t="e">
        <f t="shared" si="0"/>
        <v>#DIV/0!</v>
      </c>
      <c r="F58" s="216" t="e">
        <f t="shared" si="1"/>
        <v>#DIV/0!</v>
      </c>
      <c r="G58" s="87"/>
      <c r="H58" s="201"/>
      <c r="I58" s="88"/>
      <c r="J58" s="87"/>
      <c r="K58" s="201"/>
      <c r="L58" s="88"/>
      <c r="M58" s="87"/>
      <c r="N58" s="201"/>
      <c r="O58" s="88"/>
      <c r="P58" s="210"/>
      <c r="Q58" s="191"/>
      <c r="R58" s="209"/>
      <c r="S58" s="131"/>
      <c r="T58" s="195"/>
      <c r="U58" s="130"/>
      <c r="V58" s="131"/>
      <c r="W58" s="191"/>
      <c r="X58" s="130"/>
      <c r="Y58" s="131"/>
      <c r="Z58" s="195"/>
      <c r="AA58" s="130"/>
      <c r="AB58" s="131"/>
      <c r="AC58" s="195"/>
      <c r="AD58" s="184"/>
      <c r="AE58" s="131"/>
      <c r="AF58" s="195"/>
      <c r="AG58" s="130"/>
      <c r="AH58" s="131"/>
      <c r="AI58" s="195"/>
      <c r="AJ58" s="130"/>
      <c r="AK58" s="168">
        <v>40.119</v>
      </c>
      <c r="AL58" s="197">
        <v>6950062</v>
      </c>
      <c r="AM58" s="169">
        <v>73.400000000000006</v>
      </c>
    </row>
    <row r="59" spans="1:39" ht="15.75">
      <c r="A59" s="19">
        <v>52</v>
      </c>
      <c r="B59" s="142" t="s">
        <v>216</v>
      </c>
      <c r="C59" s="87">
        <v>41.924999999999997</v>
      </c>
      <c r="D59" s="88">
        <v>42.093000000000004</v>
      </c>
      <c r="E59" s="215">
        <f t="shared" si="0"/>
        <v>42.011600275486806</v>
      </c>
      <c r="F59" s="216">
        <f t="shared" si="1"/>
        <v>42.02773305784654</v>
      </c>
      <c r="G59" s="87">
        <v>41.87</v>
      </c>
      <c r="H59" s="201">
        <v>27833916</v>
      </c>
      <c r="I59" s="88">
        <v>97.5</v>
      </c>
      <c r="J59" s="87"/>
      <c r="K59" s="201"/>
      <c r="L59" s="88"/>
      <c r="M59" s="87"/>
      <c r="N59" s="201"/>
      <c r="O59" s="88"/>
      <c r="P59" s="210">
        <v>42.026000000000003</v>
      </c>
      <c r="Q59" s="191">
        <v>22781880</v>
      </c>
      <c r="R59" s="209">
        <v>95</v>
      </c>
      <c r="S59" s="131">
        <v>42.021999999999998</v>
      </c>
      <c r="T59" s="195">
        <v>45677537</v>
      </c>
      <c r="U59" s="130">
        <v>96</v>
      </c>
      <c r="V59" s="131">
        <v>42.018999999999998</v>
      </c>
      <c r="W59" s="191">
        <v>79311621</v>
      </c>
      <c r="X59" s="130">
        <v>79.7</v>
      </c>
      <c r="Y59" s="131">
        <v>42.009</v>
      </c>
      <c r="Z59" s="195">
        <v>85325859</v>
      </c>
      <c r="AA59" s="130">
        <v>97.3</v>
      </c>
      <c r="AB59" s="131">
        <v>42.012</v>
      </c>
      <c r="AC59" s="195">
        <v>67219566</v>
      </c>
      <c r="AD59" s="184">
        <v>96.5</v>
      </c>
      <c r="AE59" s="131">
        <v>42.03</v>
      </c>
      <c r="AF59" s="195">
        <v>42882073</v>
      </c>
      <c r="AG59" s="130">
        <v>96</v>
      </c>
      <c r="AH59" s="131"/>
      <c r="AI59" s="195"/>
      <c r="AJ59" s="130"/>
      <c r="AK59" s="131"/>
      <c r="AL59" s="195"/>
      <c r="AM59" s="130"/>
    </row>
    <row r="60" spans="1:39" ht="15.75">
      <c r="A60" s="19">
        <v>53</v>
      </c>
      <c r="B60" s="142" t="s">
        <v>13</v>
      </c>
      <c r="C60" s="87">
        <v>42.954000000000001</v>
      </c>
      <c r="D60" s="88">
        <v>43.06</v>
      </c>
      <c r="E60" s="215">
        <f t="shared" si="0"/>
        <v>42.985272893317969</v>
      </c>
      <c r="F60" s="216">
        <f t="shared" si="1"/>
        <v>43.007393773348696</v>
      </c>
      <c r="G60" s="87"/>
      <c r="H60" s="201"/>
      <c r="I60" s="88"/>
      <c r="J60" s="87"/>
      <c r="K60" s="201"/>
      <c r="L60" s="88"/>
      <c r="M60" s="87">
        <v>42.985999999999997</v>
      </c>
      <c r="N60" s="201">
        <v>1389322</v>
      </c>
      <c r="O60" s="88">
        <v>70.599999999999994</v>
      </c>
      <c r="P60" s="210"/>
      <c r="Q60" s="191"/>
      <c r="R60" s="209"/>
      <c r="S60" s="131">
        <v>43.008000000000003</v>
      </c>
      <c r="T60" s="195">
        <v>7038941</v>
      </c>
      <c r="U60" s="130">
        <v>92.9</v>
      </c>
      <c r="V60" s="131"/>
      <c r="W60" s="191"/>
      <c r="X60" s="130"/>
      <c r="Y60" s="131"/>
      <c r="Z60" s="195"/>
      <c r="AA60" s="130"/>
      <c r="AB60" s="131"/>
      <c r="AC60" s="195"/>
      <c r="AD60" s="184"/>
      <c r="AE60" s="131"/>
      <c r="AF60" s="195"/>
      <c r="AG60" s="130"/>
      <c r="AH60" s="131"/>
      <c r="AI60" s="195"/>
      <c r="AJ60" s="130"/>
      <c r="AK60" s="131">
        <v>42.994999999999997</v>
      </c>
      <c r="AL60" s="195">
        <v>1624094</v>
      </c>
      <c r="AM60" s="130">
        <v>89.6</v>
      </c>
    </row>
    <row r="61" spans="1:39" ht="15.75">
      <c r="A61" s="19">
        <v>54</v>
      </c>
      <c r="B61" s="142" t="s">
        <v>217</v>
      </c>
      <c r="C61" s="87">
        <v>43.581000000000003</v>
      </c>
      <c r="D61" s="88">
        <v>43.832999999999998</v>
      </c>
      <c r="E61" s="215">
        <f t="shared" si="0"/>
        <v>43.638461884584402</v>
      </c>
      <c r="F61" s="216">
        <f t="shared" si="1"/>
        <v>43.64520478208226</v>
      </c>
      <c r="G61" s="87">
        <v>43.476999999999997</v>
      </c>
      <c r="H61" s="201">
        <v>24192811</v>
      </c>
      <c r="I61" s="88">
        <v>86.2</v>
      </c>
      <c r="J61" s="87">
        <v>43.639000000000003</v>
      </c>
      <c r="K61" s="201">
        <v>10502008</v>
      </c>
      <c r="L61" s="88">
        <v>90.2</v>
      </c>
      <c r="M61" s="87">
        <v>43.639000000000003</v>
      </c>
      <c r="N61" s="201">
        <v>29236887</v>
      </c>
      <c r="O61" s="88">
        <v>90.3</v>
      </c>
      <c r="P61" s="210">
        <v>43.643000000000001</v>
      </c>
      <c r="Q61" s="191">
        <v>30868798</v>
      </c>
      <c r="R61" s="209">
        <v>88.1</v>
      </c>
      <c r="S61" s="131">
        <v>43.643999999999998</v>
      </c>
      <c r="T61" s="195">
        <v>31789276</v>
      </c>
      <c r="U61" s="130">
        <v>89.2</v>
      </c>
      <c r="V61" s="131"/>
      <c r="W61" s="191"/>
      <c r="X61" s="130"/>
      <c r="Y61" s="131"/>
      <c r="Z61" s="195"/>
      <c r="AA61" s="130"/>
      <c r="AB61" s="131"/>
      <c r="AC61" s="195"/>
      <c r="AD61" s="184"/>
      <c r="AE61" s="131">
        <v>43.646999999999998</v>
      </c>
      <c r="AF61" s="195">
        <v>32171108</v>
      </c>
      <c r="AG61" s="130">
        <v>89.9</v>
      </c>
      <c r="AH61" s="131">
        <v>43.639000000000003</v>
      </c>
      <c r="AI61" s="195">
        <v>24161587</v>
      </c>
      <c r="AJ61" s="130">
        <v>91.8</v>
      </c>
      <c r="AK61" s="131">
        <v>43.639000000000003</v>
      </c>
      <c r="AL61" s="195">
        <v>16901051</v>
      </c>
      <c r="AM61" s="130">
        <v>90.3</v>
      </c>
    </row>
    <row r="62" spans="1:39" ht="15.75">
      <c r="A62" s="19">
        <v>55</v>
      </c>
      <c r="B62" s="142" t="s">
        <v>218</v>
      </c>
      <c r="C62" s="21">
        <v>46.003999999999998</v>
      </c>
      <c r="D62" s="88">
        <v>46.137</v>
      </c>
      <c r="E62" s="215">
        <f t="shared" si="0"/>
        <v>46.050688447187198</v>
      </c>
      <c r="F62" s="216">
        <f t="shared" si="1"/>
        <v>46.054811552812808</v>
      </c>
      <c r="G62" s="21"/>
      <c r="H62" s="199"/>
      <c r="I62" s="88"/>
      <c r="J62" s="21"/>
      <c r="K62" s="199"/>
      <c r="L62" s="88"/>
      <c r="M62" s="21">
        <v>46.051000000000002</v>
      </c>
      <c r="N62" s="199">
        <v>2071862</v>
      </c>
      <c r="O62" s="88">
        <v>58.5</v>
      </c>
      <c r="P62" s="208">
        <v>46.051000000000002</v>
      </c>
      <c r="Q62" s="191">
        <v>6115092</v>
      </c>
      <c r="R62" s="209">
        <v>79.900000000000006</v>
      </c>
      <c r="S62" s="131">
        <v>46.054000000000002</v>
      </c>
      <c r="T62" s="195">
        <v>4054392</v>
      </c>
      <c r="U62" s="130">
        <v>60.2</v>
      </c>
      <c r="V62" s="131"/>
      <c r="W62" s="191"/>
      <c r="X62" s="130"/>
      <c r="Y62" s="131"/>
      <c r="Z62" s="195"/>
      <c r="AA62" s="130"/>
      <c r="AB62" s="131"/>
      <c r="AC62" s="195"/>
      <c r="AD62" s="184"/>
      <c r="AE62" s="131">
        <v>46.055</v>
      </c>
      <c r="AF62" s="195">
        <v>5648315</v>
      </c>
      <c r="AG62" s="130">
        <v>83.7</v>
      </c>
      <c r="AH62" s="131"/>
      <c r="AI62" s="195"/>
      <c r="AJ62" s="130"/>
      <c r="AK62" s="131"/>
      <c r="AL62" s="195"/>
      <c r="AM62" s="130"/>
    </row>
    <row r="63" spans="1:39" ht="15.75">
      <c r="A63" s="19">
        <v>56</v>
      </c>
      <c r="B63" s="142" t="s">
        <v>219</v>
      </c>
      <c r="C63" s="87">
        <v>49.043999999999997</v>
      </c>
      <c r="D63" s="88">
        <v>49.152000000000001</v>
      </c>
      <c r="E63" s="215">
        <f t="shared" si="0"/>
        <v>49.084516204124121</v>
      </c>
      <c r="F63" s="216">
        <f t="shared" si="1"/>
        <v>49.097261573653661</v>
      </c>
      <c r="G63" s="87">
        <v>48.905000000000001</v>
      </c>
      <c r="H63" s="201">
        <v>123644403</v>
      </c>
      <c r="I63" s="88">
        <v>95</v>
      </c>
      <c r="J63" s="87">
        <v>49.09</v>
      </c>
      <c r="K63" s="201">
        <v>21853910</v>
      </c>
      <c r="L63" s="88">
        <v>90.9</v>
      </c>
      <c r="M63" s="87">
        <v>49.087000000000003</v>
      </c>
      <c r="N63" s="201">
        <v>179898580</v>
      </c>
      <c r="O63" s="88">
        <v>93.9</v>
      </c>
      <c r="P63" s="210">
        <v>49.097999999999999</v>
      </c>
      <c r="Q63" s="191">
        <v>261820353</v>
      </c>
      <c r="R63" s="209">
        <v>94.8</v>
      </c>
      <c r="S63" s="131">
        <v>49.095999999999997</v>
      </c>
      <c r="T63" s="195">
        <v>193783282</v>
      </c>
      <c r="U63" s="130">
        <v>93.7</v>
      </c>
      <c r="V63" s="131">
        <v>49.097999999999999</v>
      </c>
      <c r="W63" s="191">
        <v>147082182</v>
      </c>
      <c r="X63" s="130">
        <v>91.9</v>
      </c>
      <c r="Y63" s="131">
        <v>49.084000000000003</v>
      </c>
      <c r="Z63" s="195">
        <v>242665806</v>
      </c>
      <c r="AA63" s="130">
        <v>94.2</v>
      </c>
      <c r="AB63" s="131">
        <v>49.082999999999998</v>
      </c>
      <c r="AC63" s="199">
        <v>246908531</v>
      </c>
      <c r="AD63" s="184">
        <v>91.4</v>
      </c>
      <c r="AE63" s="131">
        <v>49.097000000000001</v>
      </c>
      <c r="AF63" s="195">
        <v>194673587</v>
      </c>
      <c r="AG63" s="130">
        <v>94.5</v>
      </c>
      <c r="AH63" s="131">
        <v>49.09</v>
      </c>
      <c r="AI63" s="195">
        <v>166687664</v>
      </c>
      <c r="AJ63" s="130">
        <v>94</v>
      </c>
      <c r="AK63" s="131">
        <v>49.085000000000001</v>
      </c>
      <c r="AL63" s="195">
        <v>86501365</v>
      </c>
      <c r="AM63" s="130">
        <v>94.7</v>
      </c>
    </row>
    <row r="64" spans="1:39" ht="15.75">
      <c r="A64" s="19">
        <v>57</v>
      </c>
      <c r="B64" s="165" t="s">
        <v>189</v>
      </c>
      <c r="C64" s="145">
        <v>49.302</v>
      </c>
      <c r="D64" s="146">
        <v>49.454999999999998</v>
      </c>
      <c r="E64" s="217">
        <f t="shared" si="0"/>
        <v>49.374553752008474</v>
      </c>
      <c r="F64" s="218">
        <f t="shared" si="1"/>
        <v>49.390446247991527</v>
      </c>
      <c r="G64" s="145"/>
      <c r="H64" s="214"/>
      <c r="I64" s="146"/>
      <c r="J64" s="145"/>
      <c r="K64" s="214"/>
      <c r="L64" s="146"/>
      <c r="M64" s="145">
        <v>49.383000000000003</v>
      </c>
      <c r="N64" s="214">
        <v>5636683</v>
      </c>
      <c r="O64" s="146">
        <v>67.400000000000006</v>
      </c>
      <c r="P64" s="211">
        <v>49.393999999999998</v>
      </c>
      <c r="Q64" s="194">
        <v>6242325</v>
      </c>
      <c r="R64" s="212">
        <v>63.7</v>
      </c>
      <c r="S64" s="132">
        <v>49.39</v>
      </c>
      <c r="T64" s="194">
        <v>5347604</v>
      </c>
      <c r="U64" s="133">
        <v>69.3</v>
      </c>
      <c r="V64" s="63"/>
      <c r="W64" s="194"/>
      <c r="X64" s="133"/>
      <c r="Y64" s="132">
        <v>49.372</v>
      </c>
      <c r="Z64" s="194">
        <v>10327050</v>
      </c>
      <c r="AA64" s="133">
        <v>72.900000000000006</v>
      </c>
      <c r="AB64" s="132">
        <v>49.372999999999998</v>
      </c>
      <c r="AC64" s="194">
        <v>7440484</v>
      </c>
      <c r="AD64" s="186">
        <v>64.5</v>
      </c>
      <c r="AE64" s="180">
        <v>49.387</v>
      </c>
      <c r="AF64" s="194">
        <v>6315624</v>
      </c>
      <c r="AG64" s="133">
        <v>65.3</v>
      </c>
      <c r="AH64" s="132">
        <v>49.384</v>
      </c>
      <c r="AI64" s="194">
        <v>13420331</v>
      </c>
      <c r="AJ64" s="133">
        <v>74.3</v>
      </c>
      <c r="AK64" s="132">
        <v>49.377000000000002</v>
      </c>
      <c r="AL64" s="194">
        <v>3216401</v>
      </c>
      <c r="AM64" s="133">
        <v>67.099999999999994</v>
      </c>
    </row>
  </sheetData>
  <mergeCells count="2">
    <mergeCell ref="C7:D7"/>
    <mergeCell ref="E7:F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29" workbookViewId="0">
      <selection activeCell="J47" sqref="J47"/>
    </sheetView>
  </sheetViews>
  <sheetFormatPr defaultRowHeight="13.5"/>
  <cols>
    <col min="1" max="1" width="14" customWidth="1"/>
    <col min="5" max="5" width="13.375" customWidth="1"/>
    <col min="6" max="6" width="13.625" customWidth="1"/>
    <col min="7" max="7" width="13.375" customWidth="1"/>
  </cols>
  <sheetData>
    <row r="1" spans="1:7">
      <c r="A1" s="6" t="s">
        <v>1</v>
      </c>
    </row>
    <row r="3" spans="1:7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>
        <v>1</v>
      </c>
      <c r="B4" s="1">
        <v>27.972000000000001</v>
      </c>
      <c r="C4" s="1" t="s">
        <v>0</v>
      </c>
      <c r="D4" s="1">
        <v>0.04</v>
      </c>
      <c r="E4" s="1">
        <v>3237206</v>
      </c>
      <c r="F4" s="1">
        <v>27.879000000000001</v>
      </c>
      <c r="G4" s="1">
        <v>28.084</v>
      </c>
    </row>
    <row r="5" spans="1:7">
      <c r="A5">
        <v>2</v>
      </c>
      <c r="B5" s="1">
        <v>28.73</v>
      </c>
      <c r="C5" s="1" t="s">
        <v>0</v>
      </c>
      <c r="D5" s="1">
        <v>4.2999999999999997E-2</v>
      </c>
      <c r="E5" s="1">
        <v>93586126</v>
      </c>
      <c r="F5" s="1">
        <v>28.634</v>
      </c>
      <c r="G5" s="1">
        <v>28.937000000000001</v>
      </c>
    </row>
    <row r="6" spans="1:7">
      <c r="A6">
        <v>3</v>
      </c>
      <c r="B6" s="1">
        <v>29.648</v>
      </c>
      <c r="C6" s="1" t="s">
        <v>0</v>
      </c>
      <c r="D6" s="1">
        <v>4.1000000000000002E-2</v>
      </c>
      <c r="E6" s="1">
        <v>163781491</v>
      </c>
      <c r="F6" s="1">
        <v>29.542999999999999</v>
      </c>
      <c r="G6" s="1">
        <v>29.923999999999999</v>
      </c>
    </row>
    <row r="9" spans="1:7">
      <c r="A9" s="7" t="s">
        <v>9</v>
      </c>
    </row>
    <row r="11" spans="1:7">
      <c r="A1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>
      <c r="A12">
        <v>1</v>
      </c>
      <c r="B12">
        <v>25.271999999999998</v>
      </c>
      <c r="C12" s="1" t="s">
        <v>0</v>
      </c>
      <c r="D12" s="1">
        <v>4.3999999999999997E-2</v>
      </c>
      <c r="E12" s="1">
        <v>85207145</v>
      </c>
      <c r="F12" s="1">
        <v>25.18</v>
      </c>
      <c r="G12" s="1">
        <v>25.510999999999999</v>
      </c>
    </row>
    <row r="13" spans="1:7">
      <c r="A13">
        <v>2</v>
      </c>
      <c r="B13">
        <v>26.510999999999999</v>
      </c>
      <c r="C13" s="1" t="s">
        <v>0</v>
      </c>
      <c r="D13" s="1">
        <v>4.5999999999999999E-2</v>
      </c>
      <c r="E13" s="1">
        <v>123037246</v>
      </c>
      <c r="F13" s="1">
        <v>26.407</v>
      </c>
      <c r="G13" s="1">
        <v>26.794</v>
      </c>
    </row>
    <row r="16" spans="1:7">
      <c r="A16" s="4" t="s">
        <v>19</v>
      </c>
    </row>
    <row r="18" spans="1:7">
      <c r="A18" t="s">
        <v>2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  <c r="G18" s="1" t="s">
        <v>8</v>
      </c>
    </row>
    <row r="19" spans="1:7">
      <c r="A19">
        <v>1</v>
      </c>
      <c r="B19">
        <v>49.381</v>
      </c>
      <c r="C19" t="s">
        <v>0</v>
      </c>
      <c r="D19">
        <v>5.8000000000000003E-2</v>
      </c>
      <c r="E19">
        <v>55277820</v>
      </c>
      <c r="F19">
        <v>49.292999999999999</v>
      </c>
      <c r="G19">
        <v>49.667000000000002</v>
      </c>
    </row>
    <row r="22" spans="1:7">
      <c r="A22" s="10" t="s">
        <v>10</v>
      </c>
    </row>
    <row r="24" spans="1:7">
      <c r="A24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</row>
    <row r="25" spans="1:7">
      <c r="A25">
        <v>1</v>
      </c>
      <c r="B25">
        <v>14.114000000000001</v>
      </c>
      <c r="C25" t="s">
        <v>0</v>
      </c>
      <c r="D25">
        <v>4.1000000000000002E-2</v>
      </c>
      <c r="E25">
        <v>66017045</v>
      </c>
      <c r="F25">
        <v>14.026999999999999</v>
      </c>
      <c r="G25">
        <v>14.359</v>
      </c>
    </row>
    <row r="28" spans="1:7">
      <c r="A28" s="5" t="s">
        <v>12</v>
      </c>
    </row>
    <row r="30" spans="1:7">
      <c r="A30" t="s">
        <v>2</v>
      </c>
      <c r="B30" s="1" t="s">
        <v>3</v>
      </c>
      <c r="C30" s="1" t="s">
        <v>4</v>
      </c>
      <c r="D30" s="1" t="s">
        <v>5</v>
      </c>
      <c r="E30" s="1" t="s">
        <v>6</v>
      </c>
      <c r="F30" s="1" t="s">
        <v>7</v>
      </c>
      <c r="G30" s="1" t="s">
        <v>8</v>
      </c>
    </row>
    <row r="31" spans="1:7">
      <c r="A31">
        <v>1</v>
      </c>
      <c r="B31">
        <v>27.613</v>
      </c>
      <c r="C31" t="s">
        <v>0</v>
      </c>
      <c r="D31">
        <v>4.2999999999999997E-2</v>
      </c>
      <c r="E31">
        <v>181916801</v>
      </c>
      <c r="F31">
        <v>27.5</v>
      </c>
      <c r="G31">
        <v>27.844999999999999</v>
      </c>
    </row>
    <row r="32" spans="1:7">
      <c r="A32">
        <v>2</v>
      </c>
      <c r="B32">
        <v>29.623000000000001</v>
      </c>
      <c r="C32" t="s">
        <v>11</v>
      </c>
      <c r="D32">
        <v>4.2000000000000003E-2</v>
      </c>
      <c r="E32">
        <v>78908433</v>
      </c>
      <c r="F32">
        <v>29.515999999999998</v>
      </c>
      <c r="G32">
        <v>29.756</v>
      </c>
    </row>
    <row r="35" spans="1:7">
      <c r="A35" s="2" t="s">
        <v>13</v>
      </c>
    </row>
    <row r="37" spans="1:7">
      <c r="A37" t="s">
        <v>2</v>
      </c>
      <c r="B37" s="1" t="s">
        <v>3</v>
      </c>
      <c r="C37" s="1" t="s">
        <v>4</v>
      </c>
      <c r="D37" s="1" t="s">
        <v>5</v>
      </c>
      <c r="E37" s="1" t="s">
        <v>6</v>
      </c>
      <c r="F37" s="1" t="s">
        <v>7</v>
      </c>
      <c r="G37" s="1" t="s">
        <v>8</v>
      </c>
    </row>
    <row r="38" spans="1:7">
      <c r="A38">
        <v>1</v>
      </c>
      <c r="B38">
        <v>43.002000000000002</v>
      </c>
      <c r="C38" t="s">
        <v>0</v>
      </c>
      <c r="D38">
        <v>5.1999999999999998E-2</v>
      </c>
      <c r="E38">
        <v>133388304</v>
      </c>
      <c r="F38">
        <v>42.896999999999998</v>
      </c>
      <c r="G38">
        <v>43.334000000000003</v>
      </c>
    </row>
    <row r="41" spans="1:7">
      <c r="A41" s="8" t="s">
        <v>26</v>
      </c>
    </row>
    <row r="43" spans="1:7">
      <c r="A43" t="s">
        <v>2</v>
      </c>
      <c r="B43" s="1" t="s">
        <v>3</v>
      </c>
      <c r="C43" s="1" t="s">
        <v>4</v>
      </c>
      <c r="D43" s="1" t="s">
        <v>5</v>
      </c>
      <c r="E43" s="1" t="s">
        <v>6</v>
      </c>
      <c r="F43" s="1" t="s">
        <v>7</v>
      </c>
      <c r="G43" s="1" t="s">
        <v>8</v>
      </c>
    </row>
    <row r="44" spans="1:7">
      <c r="A44">
        <v>1</v>
      </c>
      <c r="B44">
        <v>29.376999999999999</v>
      </c>
      <c r="C44" t="s">
        <v>0</v>
      </c>
      <c r="D44">
        <v>4.8000000000000001E-2</v>
      </c>
      <c r="E44">
        <v>502377482</v>
      </c>
      <c r="F44">
        <v>29.241</v>
      </c>
      <c r="G44">
        <v>29.664000000000001</v>
      </c>
    </row>
    <row r="45" spans="1:7">
      <c r="A45">
        <v>2</v>
      </c>
      <c r="B45">
        <v>31.302</v>
      </c>
      <c r="C45" t="s">
        <v>0</v>
      </c>
      <c r="D45">
        <v>0.05</v>
      </c>
      <c r="E45">
        <v>846324254</v>
      </c>
      <c r="F45">
        <v>31.164999999999999</v>
      </c>
      <c r="G45">
        <v>31.609000000000002</v>
      </c>
    </row>
    <row r="48" spans="1:7">
      <c r="A48" s="9" t="s">
        <v>45</v>
      </c>
    </row>
    <row r="50" spans="1:12">
      <c r="A50" t="s">
        <v>2</v>
      </c>
      <c r="B50" s="1" t="s">
        <v>3</v>
      </c>
      <c r="C50" s="1" t="s">
        <v>4</v>
      </c>
      <c r="D50" s="1" t="s">
        <v>5</v>
      </c>
      <c r="E50" s="1" t="s">
        <v>6</v>
      </c>
      <c r="F50" s="1" t="s">
        <v>7</v>
      </c>
      <c r="G50" s="1" t="s">
        <v>8</v>
      </c>
      <c r="I50" s="246" t="s">
        <v>257</v>
      </c>
      <c r="J50" s="246"/>
      <c r="K50" s="246"/>
      <c r="L50" s="246"/>
    </row>
    <row r="51" spans="1:12">
      <c r="A51">
        <v>1</v>
      </c>
      <c r="B51">
        <v>23.175000000000001</v>
      </c>
      <c r="C51" t="s">
        <v>0</v>
      </c>
      <c r="D51">
        <v>0.06</v>
      </c>
      <c r="E51">
        <v>392902536</v>
      </c>
      <c r="F51">
        <v>22.99</v>
      </c>
      <c r="G51">
        <v>23.42</v>
      </c>
      <c r="I51">
        <v>22.32</v>
      </c>
      <c r="J51">
        <f>B51-I51</f>
        <v>0.85500000000000043</v>
      </c>
    </row>
    <row r="52" spans="1:12">
      <c r="A52">
        <v>2</v>
      </c>
      <c r="B52">
        <v>23.891999999999999</v>
      </c>
      <c r="C52" t="s">
        <v>0</v>
      </c>
      <c r="D52">
        <v>5.6000000000000001E-2</v>
      </c>
      <c r="E52">
        <v>665646316</v>
      </c>
      <c r="F52">
        <v>23.765999999999998</v>
      </c>
      <c r="G52">
        <v>24.216999999999999</v>
      </c>
      <c r="I52">
        <v>22.984999999999999</v>
      </c>
      <c r="J52" s="19">
        <f t="shared" ref="J52:J53" si="0">B52-I52</f>
        <v>0.90700000000000003</v>
      </c>
    </row>
    <row r="53" spans="1:12">
      <c r="A53">
        <v>3</v>
      </c>
      <c r="B53">
        <v>24.523</v>
      </c>
      <c r="C53" t="s">
        <v>0</v>
      </c>
      <c r="D53">
        <v>5.0999999999999997E-2</v>
      </c>
      <c r="E53">
        <v>25831326</v>
      </c>
      <c r="F53">
        <v>24.407</v>
      </c>
      <c r="G53">
        <v>24.661000000000001</v>
      </c>
      <c r="I53">
        <v>23.597999999999999</v>
      </c>
      <c r="J53" s="19">
        <f t="shared" si="0"/>
        <v>0.92500000000000071</v>
      </c>
    </row>
    <row r="55" spans="1:12">
      <c r="I55">
        <v>23.103000000000002</v>
      </c>
      <c r="J55">
        <f>I55+J51</f>
        <v>23.958000000000002</v>
      </c>
    </row>
    <row r="56" spans="1:12">
      <c r="I56">
        <v>23.588000000000001</v>
      </c>
      <c r="J56" s="19">
        <f t="shared" ref="J56:J57" si="1">I56+J52</f>
        <v>24.495000000000001</v>
      </c>
    </row>
    <row r="57" spans="1:12">
      <c r="I57">
        <v>24.126999999999999</v>
      </c>
      <c r="J57" s="19">
        <f t="shared" si="1"/>
        <v>25.052</v>
      </c>
    </row>
  </sheetData>
  <mergeCells count="1">
    <mergeCell ref="I50:L50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37" sqref="D37"/>
    </sheetView>
  </sheetViews>
  <sheetFormatPr defaultRowHeight="13.5"/>
  <cols>
    <col min="1" max="1" width="16.375" customWidth="1"/>
    <col min="2" max="2" width="15.625" customWidth="1"/>
    <col min="3" max="3" width="12.875" customWidth="1"/>
    <col min="4" max="4" width="12.75" customWidth="1"/>
  </cols>
  <sheetData>
    <row r="1" spans="1:7">
      <c r="A1" t="s">
        <v>27</v>
      </c>
      <c r="B1" t="s">
        <v>28</v>
      </c>
      <c r="C1" s="1" t="s">
        <v>29</v>
      </c>
      <c r="D1" s="1"/>
      <c r="E1" s="1"/>
      <c r="F1" s="1"/>
      <c r="G1" s="1"/>
    </row>
    <row r="2" spans="1:7">
      <c r="C2" s="1"/>
      <c r="D2" s="1"/>
      <c r="E2" s="1"/>
      <c r="F2" s="1"/>
      <c r="G2" s="1"/>
    </row>
    <row r="3" spans="1:7">
      <c r="A3" t="s">
        <v>30</v>
      </c>
      <c r="B3">
        <v>14.114000000000001</v>
      </c>
      <c r="C3">
        <v>66017045</v>
      </c>
    </row>
    <row r="5" spans="1:7">
      <c r="A5" s="3" t="s">
        <v>31</v>
      </c>
      <c r="B5">
        <v>23.175000000000001</v>
      </c>
      <c r="C5">
        <v>392902536</v>
      </c>
    </row>
    <row r="6" spans="1:7">
      <c r="A6" s="3" t="s">
        <v>31</v>
      </c>
      <c r="B6">
        <v>23.891999999999999</v>
      </c>
      <c r="C6">
        <v>665646316</v>
      </c>
    </row>
    <row r="7" spans="1:7">
      <c r="A7" s="3" t="s">
        <v>153</v>
      </c>
      <c r="B7">
        <v>24.523</v>
      </c>
      <c r="C7">
        <v>25831326</v>
      </c>
    </row>
    <row r="8" spans="1:7">
      <c r="A8" s="3"/>
    </row>
    <row r="9" spans="1:7">
      <c r="A9" t="s">
        <v>32</v>
      </c>
      <c r="B9">
        <v>25.271999999999998</v>
      </c>
      <c r="C9">
        <v>85207145</v>
      </c>
    </row>
    <row r="10" spans="1:7">
      <c r="A10" t="s">
        <v>32</v>
      </c>
      <c r="B10">
        <v>26.510999999999999</v>
      </c>
      <c r="C10">
        <v>123037246</v>
      </c>
    </row>
    <row r="12" spans="1:7">
      <c r="A12" t="s">
        <v>33</v>
      </c>
      <c r="B12">
        <v>27.613</v>
      </c>
      <c r="C12">
        <v>181916801</v>
      </c>
    </row>
    <row r="13" spans="1:7">
      <c r="A13" t="s">
        <v>33</v>
      </c>
      <c r="B13">
        <v>29.623000000000001</v>
      </c>
      <c r="C13">
        <v>78908433</v>
      </c>
    </row>
    <row r="15" spans="1:7">
      <c r="A15" t="s">
        <v>34</v>
      </c>
      <c r="B15">
        <v>27.972000000000001</v>
      </c>
      <c r="C15">
        <v>3237206</v>
      </c>
    </row>
    <row r="16" spans="1:7">
      <c r="A16" t="s">
        <v>34</v>
      </c>
      <c r="B16">
        <v>28.73</v>
      </c>
      <c r="C16">
        <v>93586126</v>
      </c>
    </row>
    <row r="17" spans="1:3">
      <c r="A17" t="s">
        <v>34</v>
      </c>
      <c r="B17">
        <v>29.648</v>
      </c>
      <c r="C17">
        <v>163781491</v>
      </c>
    </row>
    <row r="19" spans="1:3">
      <c r="A19" t="s">
        <v>35</v>
      </c>
      <c r="B19">
        <v>29.376999999999999</v>
      </c>
      <c r="C19">
        <v>502377482</v>
      </c>
    </row>
    <row r="20" spans="1:3">
      <c r="A20" t="s">
        <v>35</v>
      </c>
      <c r="B20">
        <v>31.302</v>
      </c>
      <c r="C20">
        <v>846324254</v>
      </c>
    </row>
    <row r="21" spans="1:3">
      <c r="A21" t="s">
        <v>36</v>
      </c>
      <c r="B21">
        <v>43.002000000000002</v>
      </c>
      <c r="C21">
        <v>133388304</v>
      </c>
    </row>
    <row r="22" spans="1:3">
      <c r="A22" t="s">
        <v>37</v>
      </c>
      <c r="B22">
        <v>49.381</v>
      </c>
      <c r="C22">
        <v>55277820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6"/>
  <sheetViews>
    <sheetView topLeftCell="C1" workbookViewId="0">
      <selection activeCell="H153" sqref="H153:I153"/>
    </sheetView>
  </sheetViews>
  <sheetFormatPr defaultRowHeight="13.5"/>
  <cols>
    <col min="5" max="5" width="12" customWidth="1"/>
  </cols>
  <sheetData>
    <row r="1" spans="1:9">
      <c r="A1" t="s">
        <v>18</v>
      </c>
    </row>
    <row r="2" spans="1:9">
      <c r="C2" s="19" t="s">
        <v>190</v>
      </c>
    </row>
    <row r="3" spans="1:9">
      <c r="A3" s="97"/>
    </row>
    <row r="4" spans="1:9">
      <c r="A4" s="97"/>
      <c r="C4" t="s">
        <v>171</v>
      </c>
    </row>
    <row r="5" spans="1:9">
      <c r="A5" s="97"/>
    </row>
    <row r="6" spans="1:9">
      <c r="A6" s="97"/>
    </row>
    <row r="7" spans="1:9">
      <c r="A7" s="97"/>
      <c r="C7">
        <v>1</v>
      </c>
      <c r="D7">
        <v>2.4529999999999998</v>
      </c>
      <c r="E7" t="s">
        <v>11</v>
      </c>
      <c r="F7">
        <v>0.02</v>
      </c>
      <c r="G7">
        <v>-269689750</v>
      </c>
      <c r="H7">
        <v>2.3639999999999999</v>
      </c>
      <c r="I7">
        <v>2.6</v>
      </c>
    </row>
    <row r="8" spans="1:9">
      <c r="A8" s="97"/>
      <c r="C8">
        <v>2</v>
      </c>
      <c r="D8">
        <v>2.6739999999999999</v>
      </c>
      <c r="E8" t="s">
        <v>16</v>
      </c>
      <c r="F8">
        <v>0.02</v>
      </c>
      <c r="G8">
        <v>21342205</v>
      </c>
      <c r="H8">
        <v>2.65</v>
      </c>
      <c r="I8">
        <v>2.7130000000000001</v>
      </c>
    </row>
    <row r="9" spans="1:9">
      <c r="A9" s="97"/>
      <c r="C9">
        <v>3</v>
      </c>
      <c r="D9">
        <v>2.742</v>
      </c>
      <c r="E9" t="s">
        <v>14</v>
      </c>
      <c r="F9">
        <v>2.3E-2</v>
      </c>
      <c r="G9">
        <v>4432168</v>
      </c>
      <c r="H9">
        <v>2.7130000000000001</v>
      </c>
      <c r="I9">
        <v>2.915</v>
      </c>
    </row>
    <row r="10" spans="1:9">
      <c r="A10" s="97"/>
      <c r="C10">
        <v>4</v>
      </c>
      <c r="D10">
        <v>2.95</v>
      </c>
      <c r="E10" t="s">
        <v>16</v>
      </c>
      <c r="F10">
        <v>3.9E-2</v>
      </c>
      <c r="G10">
        <v>4928409</v>
      </c>
      <c r="H10">
        <v>2.915</v>
      </c>
      <c r="I10">
        <v>3.0310000000000001</v>
      </c>
    </row>
    <row r="11" spans="1:9">
      <c r="A11" s="97"/>
      <c r="C11">
        <v>5</v>
      </c>
      <c r="D11">
        <v>3.0670000000000002</v>
      </c>
      <c r="E11" t="s">
        <v>14</v>
      </c>
      <c r="F11">
        <v>3.3000000000000002E-2</v>
      </c>
      <c r="G11">
        <v>2817396</v>
      </c>
      <c r="H11">
        <v>3.0310000000000001</v>
      </c>
      <c r="I11">
        <v>3.0960000000000001</v>
      </c>
    </row>
    <row r="12" spans="1:9">
      <c r="A12" s="97"/>
      <c r="C12">
        <v>6</v>
      </c>
      <c r="D12">
        <v>4.2050000000000001</v>
      </c>
      <c r="E12" t="s">
        <v>16</v>
      </c>
      <c r="F12">
        <v>3.5999999999999997E-2</v>
      </c>
      <c r="G12">
        <v>1397324</v>
      </c>
      <c r="H12">
        <v>4.1710000000000003</v>
      </c>
      <c r="I12">
        <v>4.258</v>
      </c>
    </row>
    <row r="13" spans="1:9">
      <c r="A13" s="97"/>
      <c r="C13">
        <v>7</v>
      </c>
      <c r="D13">
        <v>4.2869999999999999</v>
      </c>
      <c r="E13" t="s">
        <v>14</v>
      </c>
      <c r="F13">
        <v>3.9E-2</v>
      </c>
      <c r="G13">
        <v>7785774</v>
      </c>
      <c r="H13">
        <v>4.258</v>
      </c>
      <c r="I13">
        <v>4.4829999999999997</v>
      </c>
    </row>
    <row r="14" spans="1:9">
      <c r="A14" s="97"/>
      <c r="C14">
        <v>8</v>
      </c>
      <c r="D14">
        <v>4.5830000000000002</v>
      </c>
      <c r="E14" t="s">
        <v>14</v>
      </c>
      <c r="F14">
        <v>3.3000000000000002E-2</v>
      </c>
      <c r="G14">
        <v>3386473</v>
      </c>
      <c r="H14">
        <v>4.5460000000000003</v>
      </c>
      <c r="I14">
        <v>4.6269999999999998</v>
      </c>
    </row>
    <row r="15" spans="1:9">
      <c r="A15" s="97"/>
      <c r="C15">
        <v>9</v>
      </c>
      <c r="D15">
        <v>4.7160000000000002</v>
      </c>
      <c r="E15" t="s">
        <v>14</v>
      </c>
      <c r="F15">
        <v>4.8000000000000001E-2</v>
      </c>
      <c r="G15">
        <v>3935389</v>
      </c>
      <c r="H15">
        <v>4.6669999999999998</v>
      </c>
      <c r="I15">
        <v>4.8159999999999998</v>
      </c>
    </row>
    <row r="16" spans="1:9">
      <c r="A16" s="97"/>
      <c r="C16">
        <v>10</v>
      </c>
      <c r="D16">
        <v>5.1630000000000003</v>
      </c>
      <c r="E16" t="s">
        <v>14</v>
      </c>
      <c r="F16">
        <v>3.5999999999999997E-2</v>
      </c>
      <c r="G16">
        <v>15099259</v>
      </c>
      <c r="H16">
        <v>5.1189999999999998</v>
      </c>
      <c r="I16">
        <v>5.3440000000000003</v>
      </c>
    </row>
    <row r="17" spans="1:9">
      <c r="A17" s="97"/>
      <c r="C17">
        <v>11</v>
      </c>
      <c r="D17">
        <v>5.4340000000000002</v>
      </c>
      <c r="E17" t="s">
        <v>16</v>
      </c>
      <c r="F17">
        <v>8.3000000000000004E-2</v>
      </c>
      <c r="G17">
        <v>9119643</v>
      </c>
      <c r="H17">
        <v>5.3440000000000003</v>
      </c>
      <c r="I17">
        <v>5.5279999999999996</v>
      </c>
    </row>
    <row r="18" spans="1:9">
      <c r="A18" s="97"/>
      <c r="C18">
        <v>12</v>
      </c>
      <c r="D18">
        <v>5.57</v>
      </c>
      <c r="E18" t="s">
        <v>14</v>
      </c>
      <c r="F18">
        <v>3.5000000000000003E-2</v>
      </c>
      <c r="G18">
        <v>8335636</v>
      </c>
      <c r="H18">
        <v>5.5279999999999996</v>
      </c>
      <c r="I18">
        <v>5.6390000000000002</v>
      </c>
    </row>
    <row r="19" spans="1:9">
      <c r="C19">
        <v>13</v>
      </c>
      <c r="D19">
        <v>5.7140000000000004</v>
      </c>
      <c r="E19" t="s">
        <v>14</v>
      </c>
      <c r="F19">
        <v>4.2000000000000003E-2</v>
      </c>
      <c r="G19">
        <v>4627800</v>
      </c>
      <c r="H19">
        <v>5.6689999999999996</v>
      </c>
      <c r="I19">
        <v>5.7990000000000004</v>
      </c>
    </row>
    <row r="20" spans="1:9">
      <c r="C20">
        <v>14</v>
      </c>
      <c r="D20">
        <v>5.8470000000000004</v>
      </c>
      <c r="E20" t="s">
        <v>14</v>
      </c>
      <c r="F20">
        <v>5.0999999999999997E-2</v>
      </c>
      <c r="G20">
        <v>5561190</v>
      </c>
      <c r="H20">
        <v>5.7990000000000004</v>
      </c>
      <c r="I20">
        <v>5.8769999999999998</v>
      </c>
    </row>
    <row r="21" spans="1:9">
      <c r="C21">
        <v>15</v>
      </c>
      <c r="D21">
        <v>5.9210000000000003</v>
      </c>
      <c r="E21" t="s">
        <v>14</v>
      </c>
      <c r="F21">
        <v>4.8000000000000001E-2</v>
      </c>
      <c r="G21">
        <v>106700921</v>
      </c>
      <c r="H21">
        <v>5.8769999999999998</v>
      </c>
      <c r="I21">
        <v>6.1180000000000003</v>
      </c>
    </row>
    <row r="22" spans="1:9">
      <c r="C22">
        <v>16</v>
      </c>
      <c r="D22">
        <v>6.2329999999999997</v>
      </c>
      <c r="E22" t="s">
        <v>14</v>
      </c>
      <c r="F22">
        <v>5.0999999999999997E-2</v>
      </c>
      <c r="G22">
        <v>10406185</v>
      </c>
      <c r="H22">
        <v>6.1980000000000004</v>
      </c>
      <c r="I22">
        <v>6.3049999999999997</v>
      </c>
    </row>
    <row r="23" spans="1:9">
      <c r="C23">
        <v>17</v>
      </c>
      <c r="D23">
        <v>6.3419999999999996</v>
      </c>
      <c r="E23" t="s">
        <v>14</v>
      </c>
      <c r="F23">
        <v>4.5999999999999999E-2</v>
      </c>
      <c r="G23">
        <v>7634534</v>
      </c>
      <c r="H23">
        <v>6.3049999999999997</v>
      </c>
      <c r="I23">
        <v>6.4109999999999996</v>
      </c>
    </row>
    <row r="24" spans="1:9">
      <c r="C24">
        <v>18</v>
      </c>
      <c r="D24">
        <v>6.7629999999999999</v>
      </c>
      <c r="E24" t="s">
        <v>14</v>
      </c>
      <c r="F24">
        <v>5.8999999999999997E-2</v>
      </c>
      <c r="G24">
        <v>4972485</v>
      </c>
      <c r="H24">
        <v>6.7060000000000004</v>
      </c>
      <c r="I24">
        <v>6.859</v>
      </c>
    </row>
    <row r="25" spans="1:9">
      <c r="C25">
        <v>19</v>
      </c>
      <c r="D25" s="14">
        <v>7.5359999999999996</v>
      </c>
      <c r="E25" s="14" t="s">
        <v>14</v>
      </c>
      <c r="F25" s="14">
        <v>4.7E-2</v>
      </c>
      <c r="G25" s="14">
        <v>50334347</v>
      </c>
      <c r="H25" s="14">
        <v>7.5039999999999996</v>
      </c>
      <c r="I25" s="14">
        <v>7.665</v>
      </c>
    </row>
    <row r="26" spans="1:9">
      <c r="C26">
        <v>20</v>
      </c>
      <c r="D26" s="14">
        <v>8.1140000000000008</v>
      </c>
      <c r="E26" s="14" t="s">
        <v>22</v>
      </c>
      <c r="F26" s="14">
        <v>0.06</v>
      </c>
      <c r="G26" s="14">
        <v>9376659</v>
      </c>
      <c r="H26" s="14">
        <v>8.0709999999999997</v>
      </c>
      <c r="I26" s="14">
        <v>8.1890000000000001</v>
      </c>
    </row>
    <row r="27" spans="1:9">
      <c r="C27">
        <v>21</v>
      </c>
      <c r="D27">
        <v>8.2270000000000003</v>
      </c>
      <c r="E27" t="s">
        <v>22</v>
      </c>
      <c r="F27">
        <v>7.1999999999999995E-2</v>
      </c>
      <c r="G27">
        <v>7714836</v>
      </c>
      <c r="H27">
        <v>8.19</v>
      </c>
      <c r="I27">
        <v>8.298</v>
      </c>
    </row>
    <row r="28" spans="1:9">
      <c r="C28">
        <v>22</v>
      </c>
      <c r="D28">
        <v>8.5079999999999991</v>
      </c>
      <c r="E28" t="s">
        <v>22</v>
      </c>
      <c r="F28">
        <v>0.05</v>
      </c>
      <c r="G28">
        <v>23216550</v>
      </c>
      <c r="H28">
        <v>8.4719999999999995</v>
      </c>
      <c r="I28">
        <v>8.6199999999999992</v>
      </c>
    </row>
    <row r="29" spans="1:9">
      <c r="C29">
        <v>23</v>
      </c>
      <c r="D29">
        <v>9.2639999999999993</v>
      </c>
      <c r="E29" t="s">
        <v>22</v>
      </c>
      <c r="F29">
        <v>4.1000000000000002E-2</v>
      </c>
      <c r="G29">
        <v>315259328</v>
      </c>
      <c r="H29">
        <v>9.1760000000000002</v>
      </c>
      <c r="I29">
        <v>9.3420000000000005</v>
      </c>
    </row>
    <row r="30" spans="1:9">
      <c r="C30">
        <v>24</v>
      </c>
      <c r="D30" s="14">
        <v>9.6419999999999995</v>
      </c>
      <c r="E30" s="14" t="s">
        <v>16</v>
      </c>
      <c r="F30" s="14">
        <v>4.8000000000000001E-2</v>
      </c>
      <c r="G30" s="14">
        <v>25342030</v>
      </c>
      <c r="H30" s="14">
        <v>9.5820000000000007</v>
      </c>
      <c r="I30" s="14">
        <v>9.7479999999999993</v>
      </c>
    </row>
    <row r="31" spans="1:9">
      <c r="C31">
        <v>25</v>
      </c>
      <c r="D31">
        <v>9.9510000000000005</v>
      </c>
      <c r="E31" t="s">
        <v>22</v>
      </c>
      <c r="F31">
        <v>6.9000000000000006E-2</v>
      </c>
      <c r="G31">
        <v>54307306</v>
      </c>
      <c r="H31">
        <v>9.9019999999999992</v>
      </c>
      <c r="I31">
        <v>10.164999999999999</v>
      </c>
    </row>
    <row r="32" spans="1:9">
      <c r="C32">
        <v>26</v>
      </c>
      <c r="D32">
        <v>10.220000000000001</v>
      </c>
      <c r="E32" t="s">
        <v>22</v>
      </c>
      <c r="F32">
        <v>6.7000000000000004E-2</v>
      </c>
      <c r="G32">
        <v>40760070</v>
      </c>
      <c r="H32">
        <v>10.164999999999999</v>
      </c>
      <c r="I32">
        <v>10.382</v>
      </c>
    </row>
    <row r="33" spans="3:9">
      <c r="C33">
        <v>27</v>
      </c>
      <c r="D33">
        <v>10.43</v>
      </c>
      <c r="E33" t="s">
        <v>14</v>
      </c>
      <c r="F33">
        <v>7.3999999999999996E-2</v>
      </c>
      <c r="G33">
        <v>8970427</v>
      </c>
      <c r="H33">
        <v>10.388</v>
      </c>
      <c r="I33">
        <v>10.525</v>
      </c>
    </row>
    <row r="34" spans="3:9">
      <c r="C34">
        <v>28</v>
      </c>
      <c r="D34">
        <v>10.784000000000001</v>
      </c>
      <c r="E34" t="s">
        <v>14</v>
      </c>
      <c r="F34">
        <v>5.1999999999999998E-2</v>
      </c>
      <c r="G34">
        <v>6401079</v>
      </c>
      <c r="H34">
        <v>10.677</v>
      </c>
      <c r="I34">
        <v>10.795</v>
      </c>
    </row>
    <row r="35" spans="3:9">
      <c r="C35">
        <v>29</v>
      </c>
      <c r="D35">
        <v>10.821</v>
      </c>
      <c r="E35" t="s">
        <v>14</v>
      </c>
      <c r="F35">
        <v>7.8E-2</v>
      </c>
      <c r="G35">
        <v>9124604</v>
      </c>
      <c r="H35">
        <v>10.795</v>
      </c>
      <c r="I35">
        <v>10.891</v>
      </c>
    </row>
    <row r="36" spans="3:9">
      <c r="C36">
        <v>30</v>
      </c>
      <c r="D36">
        <v>10.952</v>
      </c>
      <c r="E36" t="s">
        <v>14</v>
      </c>
      <c r="F36">
        <v>6.9000000000000006E-2</v>
      </c>
      <c r="G36">
        <v>9095905</v>
      </c>
      <c r="H36">
        <v>10.891</v>
      </c>
      <c r="I36">
        <v>10.997999999999999</v>
      </c>
    </row>
    <row r="37" spans="3:9">
      <c r="C37">
        <v>31</v>
      </c>
      <c r="D37">
        <v>11.031000000000001</v>
      </c>
      <c r="E37" t="s">
        <v>14</v>
      </c>
      <c r="F37">
        <v>4.1000000000000002E-2</v>
      </c>
      <c r="G37">
        <v>4212363</v>
      </c>
      <c r="H37">
        <v>10.997999999999999</v>
      </c>
      <c r="I37">
        <v>11.048</v>
      </c>
    </row>
    <row r="38" spans="3:9">
      <c r="C38">
        <v>32</v>
      </c>
      <c r="D38">
        <v>11.098000000000001</v>
      </c>
      <c r="E38" t="s">
        <v>14</v>
      </c>
      <c r="F38">
        <v>7.3999999999999996E-2</v>
      </c>
      <c r="G38">
        <v>12383833</v>
      </c>
      <c r="H38">
        <v>11.048</v>
      </c>
      <c r="I38">
        <v>11.180999999999999</v>
      </c>
    </row>
    <row r="39" spans="3:9">
      <c r="C39">
        <v>33</v>
      </c>
      <c r="D39">
        <v>11.226000000000001</v>
      </c>
      <c r="E39" t="s">
        <v>14</v>
      </c>
      <c r="F39">
        <v>3.7999999999999999E-2</v>
      </c>
      <c r="G39">
        <v>8242892</v>
      </c>
      <c r="H39">
        <v>11.180999999999999</v>
      </c>
      <c r="I39">
        <v>11.243</v>
      </c>
    </row>
    <row r="40" spans="3:9">
      <c r="C40">
        <v>34</v>
      </c>
      <c r="D40">
        <v>11.278</v>
      </c>
      <c r="E40" t="s">
        <v>14</v>
      </c>
      <c r="F40">
        <v>6.7000000000000004E-2</v>
      </c>
      <c r="G40">
        <v>21289630</v>
      </c>
      <c r="H40">
        <v>11.243</v>
      </c>
      <c r="I40">
        <v>11.371</v>
      </c>
    </row>
    <row r="41" spans="3:9">
      <c r="C41">
        <v>35</v>
      </c>
      <c r="D41">
        <v>11.409000000000001</v>
      </c>
      <c r="E41" t="s">
        <v>14</v>
      </c>
      <c r="F41">
        <v>5.1999999999999998E-2</v>
      </c>
      <c r="G41">
        <v>7194085</v>
      </c>
      <c r="H41">
        <v>11.371</v>
      </c>
      <c r="I41">
        <v>11.454000000000001</v>
      </c>
    </row>
    <row r="42" spans="3:9">
      <c r="C42">
        <v>36</v>
      </c>
      <c r="D42">
        <v>11.507999999999999</v>
      </c>
      <c r="E42" t="s">
        <v>14</v>
      </c>
      <c r="F42">
        <v>5.6000000000000001E-2</v>
      </c>
      <c r="G42">
        <v>10803091</v>
      </c>
      <c r="H42">
        <v>11.454000000000001</v>
      </c>
      <c r="I42">
        <v>11.577999999999999</v>
      </c>
    </row>
    <row r="43" spans="3:9">
      <c r="C43">
        <v>37</v>
      </c>
      <c r="D43">
        <v>11.672000000000001</v>
      </c>
      <c r="E43" t="s">
        <v>14</v>
      </c>
      <c r="F43">
        <v>5.0999999999999997E-2</v>
      </c>
      <c r="G43">
        <v>84803294</v>
      </c>
      <c r="H43">
        <v>11.577999999999999</v>
      </c>
      <c r="I43">
        <v>11.865</v>
      </c>
    </row>
    <row r="44" spans="3:9">
      <c r="C44">
        <v>38</v>
      </c>
      <c r="D44">
        <v>11.916</v>
      </c>
      <c r="E44" t="s">
        <v>14</v>
      </c>
      <c r="F44">
        <v>5.5E-2</v>
      </c>
      <c r="G44">
        <v>14164427</v>
      </c>
      <c r="H44">
        <v>11.865</v>
      </c>
      <c r="I44">
        <v>12.093999999999999</v>
      </c>
    </row>
    <row r="45" spans="3:9">
      <c r="C45">
        <v>39</v>
      </c>
      <c r="D45">
        <v>12.18</v>
      </c>
      <c r="E45" t="s">
        <v>16</v>
      </c>
      <c r="F45">
        <v>4.2999999999999997E-2</v>
      </c>
      <c r="G45">
        <v>4078771</v>
      </c>
      <c r="H45">
        <v>12.093999999999999</v>
      </c>
      <c r="I45">
        <v>12.199</v>
      </c>
    </row>
    <row r="46" spans="3:9">
      <c r="C46">
        <v>40</v>
      </c>
      <c r="D46">
        <v>12.247</v>
      </c>
      <c r="E46" t="s">
        <v>14</v>
      </c>
      <c r="F46">
        <v>0.05</v>
      </c>
      <c r="G46">
        <v>22287676</v>
      </c>
      <c r="H46">
        <v>12.199</v>
      </c>
      <c r="I46">
        <v>12.285</v>
      </c>
    </row>
    <row r="47" spans="3:9">
      <c r="C47">
        <v>41</v>
      </c>
      <c r="D47">
        <v>12.324999999999999</v>
      </c>
      <c r="E47" t="s">
        <v>14</v>
      </c>
      <c r="F47">
        <v>4.2999999999999997E-2</v>
      </c>
      <c r="G47">
        <v>19186322</v>
      </c>
      <c r="H47">
        <v>12.285</v>
      </c>
      <c r="I47">
        <v>12.343999999999999</v>
      </c>
    </row>
    <row r="48" spans="3:9">
      <c r="C48">
        <v>42</v>
      </c>
      <c r="D48" s="14">
        <v>12.387</v>
      </c>
      <c r="E48" s="14" t="s">
        <v>14</v>
      </c>
      <c r="F48" s="14">
        <v>5.3999999999999999E-2</v>
      </c>
      <c r="G48" s="14">
        <v>73810923</v>
      </c>
      <c r="H48" s="14">
        <v>12.343999999999999</v>
      </c>
      <c r="I48" s="14">
        <v>12.557</v>
      </c>
    </row>
    <row r="49" spans="3:9">
      <c r="C49">
        <v>43</v>
      </c>
      <c r="D49">
        <v>12.693</v>
      </c>
      <c r="E49" t="s">
        <v>14</v>
      </c>
      <c r="F49">
        <v>5.6000000000000001E-2</v>
      </c>
      <c r="G49">
        <v>12113477</v>
      </c>
      <c r="H49">
        <v>12.637</v>
      </c>
      <c r="I49">
        <v>12.752000000000001</v>
      </c>
    </row>
    <row r="50" spans="3:9">
      <c r="C50">
        <v>44</v>
      </c>
      <c r="D50" s="14">
        <v>12.911</v>
      </c>
      <c r="E50" s="14" t="s">
        <v>22</v>
      </c>
      <c r="F50" s="14">
        <v>0.06</v>
      </c>
      <c r="G50" s="14">
        <v>23502496</v>
      </c>
      <c r="H50" s="14">
        <v>12.851000000000001</v>
      </c>
      <c r="I50" s="14">
        <v>12.978999999999999</v>
      </c>
    </row>
    <row r="51" spans="3:9">
      <c r="C51">
        <v>45</v>
      </c>
      <c r="D51" s="14">
        <v>13.08</v>
      </c>
      <c r="E51" s="14" t="s">
        <v>22</v>
      </c>
      <c r="F51" s="14">
        <v>0.04</v>
      </c>
      <c r="G51" s="14">
        <v>3519665</v>
      </c>
      <c r="H51" s="14">
        <v>13.048</v>
      </c>
      <c r="I51" s="14">
        <v>13.106</v>
      </c>
    </row>
    <row r="52" spans="3:9">
      <c r="C52">
        <v>46</v>
      </c>
      <c r="D52">
        <v>13.131</v>
      </c>
      <c r="E52" t="s">
        <v>14</v>
      </c>
      <c r="F52">
        <v>5.8000000000000003E-2</v>
      </c>
      <c r="G52">
        <v>7764513</v>
      </c>
      <c r="H52">
        <v>13.11</v>
      </c>
      <c r="I52">
        <v>13.212999999999999</v>
      </c>
    </row>
    <row r="53" spans="3:9">
      <c r="C53">
        <v>47</v>
      </c>
      <c r="D53">
        <v>13.337</v>
      </c>
      <c r="E53" t="s">
        <v>14</v>
      </c>
      <c r="F53">
        <v>6.3E-2</v>
      </c>
      <c r="G53">
        <v>13172207</v>
      </c>
      <c r="H53">
        <v>13.281000000000001</v>
      </c>
      <c r="I53">
        <v>13.432</v>
      </c>
    </row>
    <row r="54" spans="3:9">
      <c r="C54">
        <v>48</v>
      </c>
      <c r="D54" s="14">
        <v>13.48</v>
      </c>
      <c r="E54" s="14" t="s">
        <v>22</v>
      </c>
      <c r="F54" s="14">
        <v>4.4999999999999998E-2</v>
      </c>
      <c r="G54" s="14">
        <v>6381635</v>
      </c>
      <c r="H54" s="14">
        <v>13.432</v>
      </c>
      <c r="I54" s="14">
        <v>13.529</v>
      </c>
    </row>
    <row r="55" spans="3:9">
      <c r="C55">
        <v>49</v>
      </c>
      <c r="D55">
        <v>13.574</v>
      </c>
      <c r="E55" t="s">
        <v>14</v>
      </c>
      <c r="F55">
        <v>6.2E-2</v>
      </c>
      <c r="G55">
        <v>6153393</v>
      </c>
      <c r="H55">
        <v>13.531000000000001</v>
      </c>
      <c r="I55">
        <v>13.635999999999999</v>
      </c>
    </row>
    <row r="56" spans="3:9">
      <c r="C56">
        <v>50</v>
      </c>
      <c r="D56">
        <v>13.763</v>
      </c>
      <c r="E56" t="s">
        <v>14</v>
      </c>
      <c r="F56">
        <v>7.4999999999999997E-2</v>
      </c>
      <c r="G56">
        <v>13223096</v>
      </c>
      <c r="H56">
        <v>13.635999999999999</v>
      </c>
      <c r="I56">
        <v>13.776</v>
      </c>
    </row>
    <row r="57" spans="3:9">
      <c r="C57">
        <v>51</v>
      </c>
      <c r="D57">
        <v>13.813000000000001</v>
      </c>
      <c r="E57" t="s">
        <v>14</v>
      </c>
      <c r="F57">
        <v>5.5E-2</v>
      </c>
      <c r="G57">
        <v>19537639</v>
      </c>
      <c r="H57">
        <v>13.776</v>
      </c>
      <c r="I57">
        <v>13.872</v>
      </c>
    </row>
    <row r="58" spans="3:9">
      <c r="C58">
        <v>52</v>
      </c>
      <c r="D58">
        <v>13.898</v>
      </c>
      <c r="E58" t="s">
        <v>14</v>
      </c>
      <c r="F58">
        <v>6.3E-2</v>
      </c>
      <c r="G58">
        <v>11132389</v>
      </c>
      <c r="H58">
        <v>13.872</v>
      </c>
      <c r="I58">
        <v>14.026999999999999</v>
      </c>
    </row>
    <row r="59" spans="3:9">
      <c r="C59">
        <v>53</v>
      </c>
      <c r="D59" s="14">
        <v>14.128</v>
      </c>
      <c r="E59" s="14" t="s">
        <v>14</v>
      </c>
      <c r="F59" s="14">
        <v>4.3999999999999997E-2</v>
      </c>
      <c r="G59" s="14">
        <v>105571983</v>
      </c>
      <c r="H59" s="14">
        <v>14.026999999999999</v>
      </c>
      <c r="I59" s="14">
        <v>14.202</v>
      </c>
    </row>
    <row r="60" spans="3:9">
      <c r="C60">
        <v>54</v>
      </c>
      <c r="D60">
        <v>14.236000000000001</v>
      </c>
      <c r="E60" t="s">
        <v>14</v>
      </c>
      <c r="F60">
        <v>6.6000000000000003E-2</v>
      </c>
      <c r="G60">
        <v>13013390</v>
      </c>
      <c r="H60">
        <v>14.202</v>
      </c>
      <c r="I60">
        <v>14.336</v>
      </c>
    </row>
    <row r="61" spans="3:9">
      <c r="C61">
        <v>55</v>
      </c>
      <c r="D61">
        <v>14.505000000000001</v>
      </c>
      <c r="E61" t="s">
        <v>14</v>
      </c>
      <c r="F61">
        <v>4.7E-2</v>
      </c>
      <c r="G61">
        <v>7134860</v>
      </c>
      <c r="H61">
        <v>14.433999999999999</v>
      </c>
      <c r="I61">
        <v>14.551</v>
      </c>
    </row>
    <row r="62" spans="3:9">
      <c r="C62">
        <v>56</v>
      </c>
      <c r="D62">
        <v>14.59</v>
      </c>
      <c r="E62" t="s">
        <v>14</v>
      </c>
      <c r="F62">
        <v>4.9000000000000002E-2</v>
      </c>
      <c r="G62">
        <v>7061079</v>
      </c>
      <c r="H62">
        <v>14.551</v>
      </c>
      <c r="I62">
        <v>14.625999999999999</v>
      </c>
    </row>
    <row r="63" spans="3:9">
      <c r="C63">
        <v>57</v>
      </c>
      <c r="D63">
        <v>14.669</v>
      </c>
      <c r="E63" t="s">
        <v>14</v>
      </c>
      <c r="F63">
        <v>6.4000000000000001E-2</v>
      </c>
      <c r="G63">
        <v>11524566</v>
      </c>
      <c r="H63">
        <v>14.625999999999999</v>
      </c>
      <c r="I63">
        <v>14.746</v>
      </c>
    </row>
    <row r="64" spans="3:9">
      <c r="C64">
        <v>58</v>
      </c>
      <c r="D64">
        <v>14.965999999999999</v>
      </c>
      <c r="E64" t="s">
        <v>14</v>
      </c>
      <c r="F64">
        <v>7.5999999999999998E-2</v>
      </c>
      <c r="G64">
        <v>46744741</v>
      </c>
      <c r="H64">
        <v>14.815</v>
      </c>
      <c r="I64">
        <v>15.032</v>
      </c>
    </row>
    <row r="65" spans="3:9">
      <c r="C65">
        <v>59</v>
      </c>
      <c r="D65">
        <v>15.115</v>
      </c>
      <c r="E65" t="s">
        <v>14</v>
      </c>
      <c r="F65">
        <v>6.6000000000000003E-2</v>
      </c>
      <c r="G65">
        <v>14791428</v>
      </c>
      <c r="H65">
        <v>15.032</v>
      </c>
      <c r="I65">
        <v>15.138999999999999</v>
      </c>
    </row>
    <row r="66" spans="3:9">
      <c r="C66">
        <v>60</v>
      </c>
      <c r="D66">
        <v>15.192</v>
      </c>
      <c r="E66" t="s">
        <v>14</v>
      </c>
      <c r="F66">
        <v>4.8000000000000001E-2</v>
      </c>
      <c r="G66">
        <v>74731554</v>
      </c>
      <c r="H66">
        <v>15.138999999999999</v>
      </c>
      <c r="I66">
        <v>15.289</v>
      </c>
    </row>
    <row r="67" spans="3:9">
      <c r="C67">
        <v>61</v>
      </c>
      <c r="D67">
        <v>15.536</v>
      </c>
      <c r="E67" t="s">
        <v>14</v>
      </c>
      <c r="F67">
        <v>4.1000000000000002E-2</v>
      </c>
      <c r="G67">
        <v>1895795</v>
      </c>
      <c r="H67">
        <v>15.481999999999999</v>
      </c>
      <c r="I67">
        <v>15.553000000000001</v>
      </c>
    </row>
    <row r="68" spans="3:9">
      <c r="C68">
        <v>62</v>
      </c>
      <c r="D68">
        <v>15.606999999999999</v>
      </c>
      <c r="E68" t="s">
        <v>14</v>
      </c>
      <c r="F68">
        <v>5.7000000000000002E-2</v>
      </c>
      <c r="G68">
        <v>11854102</v>
      </c>
      <c r="H68">
        <v>15.553000000000001</v>
      </c>
      <c r="I68">
        <v>15.661</v>
      </c>
    </row>
    <row r="69" spans="3:9">
      <c r="C69">
        <v>63</v>
      </c>
      <c r="D69">
        <v>15.705</v>
      </c>
      <c r="E69" t="s">
        <v>14</v>
      </c>
      <c r="F69">
        <v>4.2999999999999997E-2</v>
      </c>
      <c r="G69">
        <v>8346791</v>
      </c>
      <c r="H69">
        <v>15.661</v>
      </c>
      <c r="I69">
        <v>15.727</v>
      </c>
    </row>
    <row r="70" spans="3:9">
      <c r="C70">
        <v>64</v>
      </c>
      <c r="D70" s="14">
        <v>15.765000000000001</v>
      </c>
      <c r="E70" s="14" t="s">
        <v>22</v>
      </c>
      <c r="F70" s="14">
        <v>2.5999999999999999E-2</v>
      </c>
      <c r="G70" s="14">
        <v>3659463</v>
      </c>
      <c r="H70" s="14">
        <v>15.728999999999999</v>
      </c>
      <c r="I70" s="14">
        <v>15.779</v>
      </c>
    </row>
    <row r="71" spans="3:9">
      <c r="C71">
        <v>65</v>
      </c>
      <c r="D71">
        <v>15.803000000000001</v>
      </c>
      <c r="E71" t="s">
        <v>14</v>
      </c>
      <c r="F71">
        <v>6.0999999999999999E-2</v>
      </c>
      <c r="G71">
        <v>22725840</v>
      </c>
      <c r="H71">
        <v>15.782</v>
      </c>
      <c r="I71">
        <v>15.952999999999999</v>
      </c>
    </row>
    <row r="72" spans="3:9">
      <c r="C72">
        <v>66</v>
      </c>
      <c r="D72" s="14">
        <v>16.126999999999999</v>
      </c>
      <c r="E72" s="14" t="s">
        <v>22</v>
      </c>
      <c r="F72" s="14">
        <v>5.0999999999999997E-2</v>
      </c>
      <c r="G72" s="14">
        <v>25996196</v>
      </c>
      <c r="H72" s="14">
        <v>16.074999999999999</v>
      </c>
      <c r="I72" s="14">
        <v>16.193999999999999</v>
      </c>
    </row>
    <row r="73" spans="3:9">
      <c r="C73">
        <v>67</v>
      </c>
      <c r="D73">
        <v>16.231999999999999</v>
      </c>
      <c r="E73" t="s">
        <v>14</v>
      </c>
      <c r="F73">
        <v>5.6000000000000001E-2</v>
      </c>
      <c r="G73">
        <v>12145902</v>
      </c>
      <c r="H73">
        <v>16.195</v>
      </c>
      <c r="I73">
        <v>16.305</v>
      </c>
    </row>
    <row r="74" spans="3:9">
      <c r="C74">
        <v>68</v>
      </c>
      <c r="D74">
        <v>16.39</v>
      </c>
      <c r="E74" t="s">
        <v>14</v>
      </c>
      <c r="F74">
        <v>7.2999999999999995E-2</v>
      </c>
      <c r="G74">
        <v>9313071</v>
      </c>
      <c r="H74">
        <v>16.305</v>
      </c>
      <c r="I74">
        <v>16.454999999999998</v>
      </c>
    </row>
    <row r="75" spans="3:9">
      <c r="C75">
        <v>69</v>
      </c>
      <c r="D75">
        <v>16.521000000000001</v>
      </c>
      <c r="E75" t="s">
        <v>14</v>
      </c>
      <c r="F75">
        <v>0.05</v>
      </c>
      <c r="G75">
        <v>3940004</v>
      </c>
      <c r="H75">
        <v>16.454999999999998</v>
      </c>
      <c r="I75">
        <v>16.553000000000001</v>
      </c>
    </row>
    <row r="76" spans="3:9">
      <c r="C76">
        <v>70</v>
      </c>
      <c r="D76">
        <v>16.591999999999999</v>
      </c>
      <c r="E76" t="s">
        <v>14</v>
      </c>
      <c r="F76">
        <v>5.3999999999999999E-2</v>
      </c>
      <c r="G76">
        <v>5492764</v>
      </c>
      <c r="H76">
        <v>16.553000000000001</v>
      </c>
      <c r="I76">
        <v>16.638000000000002</v>
      </c>
    </row>
    <row r="77" spans="3:9">
      <c r="C77">
        <v>71</v>
      </c>
      <c r="D77">
        <v>16.696999999999999</v>
      </c>
      <c r="E77" t="s">
        <v>14</v>
      </c>
      <c r="F77">
        <v>6.2E-2</v>
      </c>
      <c r="G77">
        <v>12063068</v>
      </c>
      <c r="H77">
        <v>16.638000000000002</v>
      </c>
      <c r="I77">
        <v>16.771999999999998</v>
      </c>
    </row>
    <row r="78" spans="3:9">
      <c r="C78">
        <v>72</v>
      </c>
      <c r="D78">
        <v>16.826000000000001</v>
      </c>
      <c r="E78" t="s">
        <v>14</v>
      </c>
      <c r="F78">
        <v>8.4000000000000005E-2</v>
      </c>
      <c r="G78">
        <v>5871886</v>
      </c>
      <c r="H78">
        <v>16.771999999999998</v>
      </c>
      <c r="I78">
        <v>16.908000000000001</v>
      </c>
    </row>
    <row r="79" spans="3:9">
      <c r="C79">
        <v>73</v>
      </c>
      <c r="D79">
        <v>17.003</v>
      </c>
      <c r="E79" t="s">
        <v>14</v>
      </c>
      <c r="F79">
        <v>5.2999999999999999E-2</v>
      </c>
      <c r="G79">
        <v>12937492</v>
      </c>
      <c r="H79">
        <v>16.908000000000001</v>
      </c>
      <c r="I79">
        <v>17.026</v>
      </c>
    </row>
    <row r="80" spans="3:9">
      <c r="C80">
        <v>74</v>
      </c>
      <c r="D80">
        <v>17.076000000000001</v>
      </c>
      <c r="E80" t="s">
        <v>14</v>
      </c>
      <c r="F80">
        <v>5.2999999999999999E-2</v>
      </c>
      <c r="G80">
        <v>86174129</v>
      </c>
      <c r="H80">
        <v>17.026</v>
      </c>
      <c r="I80">
        <v>17.167000000000002</v>
      </c>
    </row>
    <row r="81" spans="3:9">
      <c r="C81">
        <v>75</v>
      </c>
      <c r="D81">
        <v>17.218</v>
      </c>
      <c r="E81" t="s">
        <v>14</v>
      </c>
      <c r="F81">
        <v>5.8999999999999997E-2</v>
      </c>
      <c r="G81">
        <v>55819400</v>
      </c>
      <c r="H81">
        <v>17.167000000000002</v>
      </c>
      <c r="I81">
        <v>17.277999999999999</v>
      </c>
    </row>
    <row r="82" spans="3:9">
      <c r="C82">
        <v>76</v>
      </c>
      <c r="D82">
        <v>17.295999999999999</v>
      </c>
      <c r="E82" t="s">
        <v>14</v>
      </c>
      <c r="F82">
        <v>9.0999999999999998E-2</v>
      </c>
      <c r="G82">
        <v>22683418</v>
      </c>
      <c r="H82">
        <v>17.277999999999999</v>
      </c>
      <c r="I82">
        <v>17.443000000000001</v>
      </c>
    </row>
    <row r="83" spans="3:9">
      <c r="C83">
        <v>77</v>
      </c>
      <c r="D83">
        <v>17.527999999999999</v>
      </c>
      <c r="E83" t="s">
        <v>14</v>
      </c>
      <c r="F83">
        <v>8.2000000000000003E-2</v>
      </c>
      <c r="G83">
        <v>16821665</v>
      </c>
      <c r="H83">
        <v>17.443000000000001</v>
      </c>
      <c r="I83">
        <v>17.611999999999998</v>
      </c>
    </row>
    <row r="84" spans="3:9">
      <c r="C84">
        <v>78</v>
      </c>
      <c r="D84">
        <v>17.643000000000001</v>
      </c>
      <c r="E84" t="s">
        <v>14</v>
      </c>
      <c r="F84">
        <v>4.9000000000000002E-2</v>
      </c>
      <c r="G84">
        <v>3566537</v>
      </c>
      <c r="H84">
        <v>17.611999999999998</v>
      </c>
      <c r="I84">
        <v>17.699000000000002</v>
      </c>
    </row>
    <row r="85" spans="3:9">
      <c r="C85">
        <v>79</v>
      </c>
      <c r="D85">
        <v>17.748999999999999</v>
      </c>
      <c r="E85" t="s">
        <v>16</v>
      </c>
      <c r="F85">
        <v>6.0999999999999999E-2</v>
      </c>
      <c r="G85">
        <v>3019163</v>
      </c>
      <c r="H85">
        <v>17.699000000000002</v>
      </c>
      <c r="I85">
        <v>17.812000000000001</v>
      </c>
    </row>
    <row r="86" spans="3:9">
      <c r="C86">
        <v>80</v>
      </c>
      <c r="D86">
        <v>17.89</v>
      </c>
      <c r="E86" t="s">
        <v>14</v>
      </c>
      <c r="F86">
        <v>6.7000000000000004E-2</v>
      </c>
      <c r="G86">
        <v>5797429</v>
      </c>
      <c r="H86">
        <v>17.812000000000001</v>
      </c>
      <c r="I86">
        <v>17.946999999999999</v>
      </c>
    </row>
    <row r="87" spans="3:9">
      <c r="C87">
        <v>81</v>
      </c>
      <c r="D87">
        <v>17.994</v>
      </c>
      <c r="E87" t="s">
        <v>14</v>
      </c>
      <c r="F87">
        <v>5.0999999999999997E-2</v>
      </c>
      <c r="G87">
        <v>3616069</v>
      </c>
      <c r="H87">
        <v>17.946999999999999</v>
      </c>
      <c r="I87">
        <v>18.030999999999999</v>
      </c>
    </row>
    <row r="88" spans="3:9">
      <c r="C88">
        <v>82</v>
      </c>
      <c r="D88">
        <v>18.059999999999999</v>
      </c>
      <c r="E88" t="s">
        <v>14</v>
      </c>
      <c r="F88">
        <v>4.9000000000000002E-2</v>
      </c>
      <c r="G88">
        <v>2598985</v>
      </c>
      <c r="H88">
        <v>18.030999999999999</v>
      </c>
      <c r="I88">
        <v>18.106000000000002</v>
      </c>
    </row>
    <row r="89" spans="3:9">
      <c r="C89">
        <v>83</v>
      </c>
      <c r="D89">
        <v>18.155000000000001</v>
      </c>
      <c r="E89" t="s">
        <v>14</v>
      </c>
      <c r="F89">
        <v>4.9000000000000002E-2</v>
      </c>
      <c r="G89">
        <v>2103660</v>
      </c>
      <c r="H89">
        <v>18.106000000000002</v>
      </c>
      <c r="I89">
        <v>18.170000000000002</v>
      </c>
    </row>
    <row r="90" spans="3:9">
      <c r="C90">
        <v>84</v>
      </c>
      <c r="D90">
        <v>18.2</v>
      </c>
      <c r="E90" t="s">
        <v>14</v>
      </c>
      <c r="F90">
        <v>5.1999999999999998E-2</v>
      </c>
      <c r="G90">
        <v>3381232</v>
      </c>
      <c r="H90">
        <v>18.170000000000002</v>
      </c>
      <c r="I90">
        <v>18.254000000000001</v>
      </c>
    </row>
    <row r="91" spans="3:9">
      <c r="C91">
        <v>85</v>
      </c>
      <c r="D91">
        <v>18.350999999999999</v>
      </c>
      <c r="E91" t="s">
        <v>14</v>
      </c>
      <c r="F91">
        <v>6.6000000000000003E-2</v>
      </c>
      <c r="G91">
        <v>16875594</v>
      </c>
      <c r="H91">
        <v>18.254000000000001</v>
      </c>
      <c r="I91">
        <v>18.402000000000001</v>
      </c>
    </row>
    <row r="92" spans="3:9">
      <c r="C92">
        <v>86</v>
      </c>
      <c r="D92">
        <v>18.436</v>
      </c>
      <c r="E92" t="s">
        <v>14</v>
      </c>
      <c r="F92">
        <v>7.8E-2</v>
      </c>
      <c r="G92">
        <v>13242134</v>
      </c>
      <c r="H92">
        <v>18.402000000000001</v>
      </c>
      <c r="I92">
        <v>18.588999999999999</v>
      </c>
    </row>
    <row r="93" spans="3:9">
      <c r="C93">
        <v>87</v>
      </c>
      <c r="D93">
        <v>18.678000000000001</v>
      </c>
      <c r="E93" t="s">
        <v>14</v>
      </c>
      <c r="F93">
        <v>5.0999999999999997E-2</v>
      </c>
      <c r="G93">
        <v>14771993</v>
      </c>
      <c r="H93">
        <v>18.588999999999999</v>
      </c>
      <c r="I93">
        <v>18.748999999999999</v>
      </c>
    </row>
    <row r="94" spans="3:9">
      <c r="C94">
        <v>88</v>
      </c>
      <c r="D94">
        <v>18.87</v>
      </c>
      <c r="E94" t="s">
        <v>14</v>
      </c>
      <c r="F94">
        <v>5.3999999999999999E-2</v>
      </c>
      <c r="G94">
        <v>15187167</v>
      </c>
      <c r="H94">
        <v>18.806000000000001</v>
      </c>
      <c r="I94">
        <v>18.920999999999999</v>
      </c>
    </row>
    <row r="95" spans="3:9">
      <c r="C95">
        <v>89</v>
      </c>
      <c r="D95">
        <v>18.963000000000001</v>
      </c>
      <c r="E95" t="s">
        <v>14</v>
      </c>
      <c r="F95">
        <v>6.0999999999999999E-2</v>
      </c>
      <c r="G95">
        <v>11746472</v>
      </c>
      <c r="H95">
        <v>18.920999999999999</v>
      </c>
      <c r="I95">
        <v>19.041</v>
      </c>
    </row>
    <row r="96" spans="3:9">
      <c r="C96">
        <v>90</v>
      </c>
      <c r="D96">
        <v>19.079999999999998</v>
      </c>
      <c r="E96" t="s">
        <v>14</v>
      </c>
      <c r="F96">
        <v>4.4999999999999998E-2</v>
      </c>
      <c r="G96">
        <v>4198193</v>
      </c>
      <c r="H96">
        <v>19.041</v>
      </c>
      <c r="I96">
        <v>19.117000000000001</v>
      </c>
    </row>
    <row r="97" spans="3:9">
      <c r="C97">
        <v>91</v>
      </c>
      <c r="D97">
        <v>19.202999999999999</v>
      </c>
      <c r="E97" t="s">
        <v>14</v>
      </c>
      <c r="F97">
        <v>5.0999999999999997E-2</v>
      </c>
      <c r="G97">
        <v>25685814</v>
      </c>
      <c r="H97">
        <v>19.117000000000001</v>
      </c>
      <c r="I97">
        <v>19.263999999999999</v>
      </c>
    </row>
    <row r="98" spans="3:9">
      <c r="C98">
        <v>92</v>
      </c>
      <c r="D98">
        <v>19.411999999999999</v>
      </c>
      <c r="E98" t="s">
        <v>14</v>
      </c>
      <c r="F98">
        <v>7.8E-2</v>
      </c>
      <c r="G98">
        <v>50621822</v>
      </c>
      <c r="H98">
        <v>19.263999999999999</v>
      </c>
      <c r="I98">
        <v>19.472000000000001</v>
      </c>
    </row>
    <row r="99" spans="3:9">
      <c r="C99">
        <v>93</v>
      </c>
      <c r="D99">
        <v>19.501000000000001</v>
      </c>
      <c r="E99" t="s">
        <v>14</v>
      </c>
      <c r="F99">
        <v>5.2999999999999999E-2</v>
      </c>
      <c r="G99">
        <v>13100691</v>
      </c>
      <c r="H99">
        <v>19.472000000000001</v>
      </c>
      <c r="I99">
        <v>19.565999999999999</v>
      </c>
    </row>
    <row r="100" spans="3:9">
      <c r="C100">
        <v>94</v>
      </c>
      <c r="D100">
        <v>19.745000000000001</v>
      </c>
      <c r="E100" t="s">
        <v>14</v>
      </c>
      <c r="F100">
        <v>8.6999999999999994E-2</v>
      </c>
      <c r="G100">
        <v>18036272</v>
      </c>
      <c r="H100">
        <v>19.623000000000001</v>
      </c>
      <c r="I100">
        <v>19.798999999999999</v>
      </c>
    </row>
    <row r="101" spans="3:9">
      <c r="C101">
        <v>95</v>
      </c>
      <c r="D101">
        <v>19.882999999999999</v>
      </c>
      <c r="E101" t="s">
        <v>14</v>
      </c>
      <c r="F101">
        <v>8.3000000000000004E-2</v>
      </c>
      <c r="G101">
        <v>17451931</v>
      </c>
      <c r="H101">
        <v>19.798999999999999</v>
      </c>
      <c r="I101">
        <v>19.975999999999999</v>
      </c>
    </row>
    <row r="102" spans="3:9">
      <c r="C102">
        <v>96</v>
      </c>
      <c r="D102">
        <v>20.047000000000001</v>
      </c>
      <c r="E102" t="s">
        <v>14</v>
      </c>
      <c r="F102">
        <v>5.8999999999999997E-2</v>
      </c>
      <c r="G102">
        <v>18460420</v>
      </c>
      <c r="H102">
        <v>19.975999999999999</v>
      </c>
      <c r="I102">
        <v>20.106999999999999</v>
      </c>
    </row>
    <row r="103" spans="3:9">
      <c r="C103">
        <v>97</v>
      </c>
      <c r="D103">
        <v>20.181999999999999</v>
      </c>
      <c r="E103" t="s">
        <v>14</v>
      </c>
      <c r="F103">
        <v>8.7999999999999995E-2</v>
      </c>
      <c r="G103">
        <v>17593992</v>
      </c>
      <c r="H103">
        <v>20.106999999999999</v>
      </c>
      <c r="I103">
        <v>20.265999999999998</v>
      </c>
    </row>
    <row r="104" spans="3:9">
      <c r="C104">
        <v>98</v>
      </c>
      <c r="D104">
        <v>20.364999999999998</v>
      </c>
      <c r="E104" t="s">
        <v>14</v>
      </c>
      <c r="F104">
        <v>6.6000000000000003E-2</v>
      </c>
      <c r="G104">
        <v>41667361</v>
      </c>
      <c r="H104">
        <v>20.265999999999998</v>
      </c>
      <c r="I104">
        <v>20.448</v>
      </c>
    </row>
    <row r="105" spans="3:9">
      <c r="C105">
        <v>99</v>
      </c>
      <c r="D105" s="14">
        <v>20.63</v>
      </c>
      <c r="E105" s="14" t="s">
        <v>22</v>
      </c>
      <c r="F105" s="14">
        <v>6.5000000000000002E-2</v>
      </c>
      <c r="G105" s="14">
        <v>12789396</v>
      </c>
      <c r="H105" s="14">
        <v>20.591000000000001</v>
      </c>
      <c r="I105" s="14">
        <v>20.709</v>
      </c>
    </row>
    <row r="106" spans="3:9">
      <c r="C106">
        <v>100</v>
      </c>
      <c r="D106">
        <v>21.152999999999999</v>
      </c>
      <c r="E106" t="s">
        <v>14</v>
      </c>
      <c r="F106">
        <v>5.7000000000000002E-2</v>
      </c>
      <c r="G106">
        <v>28504026</v>
      </c>
      <c r="H106">
        <v>21.071999999999999</v>
      </c>
      <c r="I106">
        <v>21.218</v>
      </c>
    </row>
    <row r="107" spans="3:9">
      <c r="C107">
        <v>101</v>
      </c>
      <c r="D107">
        <v>21.411999999999999</v>
      </c>
      <c r="E107" t="s">
        <v>14</v>
      </c>
      <c r="F107">
        <v>8.2000000000000003E-2</v>
      </c>
      <c r="G107">
        <v>8638322</v>
      </c>
      <c r="H107">
        <v>21.332999999999998</v>
      </c>
      <c r="I107">
        <v>21.434000000000001</v>
      </c>
    </row>
    <row r="108" spans="3:9">
      <c r="C108">
        <v>102</v>
      </c>
      <c r="D108">
        <v>21.497</v>
      </c>
      <c r="E108" t="s">
        <v>14</v>
      </c>
      <c r="F108">
        <v>6.5000000000000002E-2</v>
      </c>
      <c r="G108">
        <v>14230100</v>
      </c>
      <c r="H108">
        <v>21.434000000000001</v>
      </c>
      <c r="I108">
        <v>21.545000000000002</v>
      </c>
    </row>
    <row r="109" spans="3:9">
      <c r="C109">
        <v>103</v>
      </c>
      <c r="D109">
        <v>21.587</v>
      </c>
      <c r="E109" t="s">
        <v>14</v>
      </c>
      <c r="F109">
        <v>6.9000000000000006E-2</v>
      </c>
      <c r="G109">
        <v>16443720</v>
      </c>
      <c r="H109">
        <v>21.545000000000002</v>
      </c>
      <c r="I109">
        <v>21.673999999999999</v>
      </c>
    </row>
    <row r="110" spans="3:9">
      <c r="C110">
        <v>104</v>
      </c>
      <c r="D110">
        <v>21.81</v>
      </c>
      <c r="E110" t="s">
        <v>14</v>
      </c>
      <c r="F110">
        <v>8.5000000000000006E-2</v>
      </c>
      <c r="G110">
        <v>97314688</v>
      </c>
      <c r="H110">
        <v>21.673999999999999</v>
      </c>
      <c r="I110">
        <v>21.908000000000001</v>
      </c>
    </row>
    <row r="111" spans="3:9">
      <c r="C111">
        <v>105</v>
      </c>
      <c r="D111">
        <v>21.943999999999999</v>
      </c>
      <c r="E111" t="s">
        <v>14</v>
      </c>
      <c r="F111">
        <v>7.1999999999999995E-2</v>
      </c>
      <c r="G111">
        <v>12821654</v>
      </c>
      <c r="H111">
        <v>21.908000000000001</v>
      </c>
      <c r="I111">
        <v>22.016999999999999</v>
      </c>
    </row>
    <row r="112" spans="3:9">
      <c r="C112">
        <v>106</v>
      </c>
      <c r="D112">
        <v>22.109000000000002</v>
      </c>
      <c r="E112" t="s">
        <v>14</v>
      </c>
      <c r="F112">
        <v>8.2000000000000003E-2</v>
      </c>
      <c r="G112">
        <v>15637594</v>
      </c>
      <c r="H112">
        <v>22.016999999999999</v>
      </c>
      <c r="I112">
        <v>22.164999999999999</v>
      </c>
    </row>
    <row r="113" spans="3:9">
      <c r="C113">
        <v>107</v>
      </c>
      <c r="D113">
        <v>22.2</v>
      </c>
      <c r="E113" t="s">
        <v>14</v>
      </c>
      <c r="F113">
        <v>6.0999999999999999E-2</v>
      </c>
      <c r="G113">
        <v>8708671</v>
      </c>
      <c r="H113">
        <v>22.164999999999999</v>
      </c>
      <c r="I113">
        <v>22.260999999999999</v>
      </c>
    </row>
    <row r="114" spans="3:9">
      <c r="C114">
        <v>108</v>
      </c>
      <c r="D114">
        <v>22.363</v>
      </c>
      <c r="E114" t="s">
        <v>14</v>
      </c>
      <c r="F114">
        <v>7.2999999999999995E-2</v>
      </c>
      <c r="G114">
        <v>57720790</v>
      </c>
      <c r="H114">
        <v>22.260999999999999</v>
      </c>
      <c r="I114">
        <v>22.47</v>
      </c>
    </row>
    <row r="115" spans="3:9">
      <c r="C115">
        <v>109</v>
      </c>
      <c r="D115">
        <v>22.512</v>
      </c>
      <c r="E115" t="s">
        <v>14</v>
      </c>
      <c r="F115">
        <v>5.6000000000000001E-2</v>
      </c>
      <c r="G115">
        <v>10274473</v>
      </c>
      <c r="H115">
        <v>22.47</v>
      </c>
      <c r="I115">
        <v>22.552</v>
      </c>
    </row>
    <row r="116" spans="3:9">
      <c r="C116">
        <v>110</v>
      </c>
      <c r="D116">
        <v>22.57</v>
      </c>
      <c r="E116" t="s">
        <v>14</v>
      </c>
      <c r="F116">
        <v>7.3999999999999996E-2</v>
      </c>
      <c r="G116">
        <v>8797563</v>
      </c>
      <c r="H116">
        <v>22.552</v>
      </c>
      <c r="I116">
        <v>22.664000000000001</v>
      </c>
    </row>
    <row r="117" spans="3:9">
      <c r="C117">
        <v>111</v>
      </c>
      <c r="D117">
        <v>22.802</v>
      </c>
      <c r="E117" t="s">
        <v>14</v>
      </c>
      <c r="F117">
        <v>7.5999999999999998E-2</v>
      </c>
      <c r="G117">
        <v>8776101</v>
      </c>
      <c r="H117">
        <v>22.748000000000001</v>
      </c>
      <c r="I117">
        <v>22.873999999999999</v>
      </c>
    </row>
    <row r="118" spans="3:9">
      <c r="C118">
        <v>112</v>
      </c>
      <c r="D118">
        <v>22.933</v>
      </c>
      <c r="E118" t="s">
        <v>14</v>
      </c>
      <c r="F118">
        <v>4.5999999999999999E-2</v>
      </c>
      <c r="G118">
        <v>7989459</v>
      </c>
      <c r="H118">
        <v>22.873999999999999</v>
      </c>
      <c r="I118">
        <v>22.954999999999998</v>
      </c>
    </row>
    <row r="119" spans="3:9">
      <c r="C119">
        <v>113</v>
      </c>
      <c r="D119">
        <v>22.998000000000001</v>
      </c>
      <c r="E119" t="s">
        <v>14</v>
      </c>
      <c r="F119">
        <v>5.2999999999999999E-2</v>
      </c>
      <c r="G119">
        <v>21571348</v>
      </c>
      <c r="H119">
        <v>22.954999999999998</v>
      </c>
      <c r="I119">
        <v>23.076000000000001</v>
      </c>
    </row>
    <row r="120" spans="3:9">
      <c r="C120">
        <v>114</v>
      </c>
      <c r="D120">
        <v>23.196000000000002</v>
      </c>
      <c r="E120" t="s">
        <v>22</v>
      </c>
      <c r="F120">
        <v>5.6000000000000001E-2</v>
      </c>
      <c r="G120">
        <v>11650963</v>
      </c>
      <c r="H120">
        <v>23.111999999999998</v>
      </c>
      <c r="I120">
        <v>23.219000000000001</v>
      </c>
    </row>
    <row r="121" spans="3:9">
      <c r="C121">
        <v>115</v>
      </c>
      <c r="D121">
        <v>23.236999999999998</v>
      </c>
      <c r="E121" t="s">
        <v>14</v>
      </c>
      <c r="F121">
        <v>4.2999999999999997E-2</v>
      </c>
      <c r="G121">
        <v>9466162</v>
      </c>
      <c r="H121">
        <v>23.225999999999999</v>
      </c>
      <c r="I121">
        <v>23.28</v>
      </c>
    </row>
    <row r="122" spans="3:9">
      <c r="C122">
        <v>116</v>
      </c>
      <c r="D122">
        <v>23.321999999999999</v>
      </c>
      <c r="E122" t="s">
        <v>14</v>
      </c>
      <c r="F122">
        <v>5.8999999999999997E-2</v>
      </c>
      <c r="G122">
        <v>11761191</v>
      </c>
      <c r="H122">
        <v>23.28</v>
      </c>
      <c r="I122">
        <v>23.358000000000001</v>
      </c>
    </row>
    <row r="123" spans="3:9">
      <c r="C123">
        <v>117</v>
      </c>
      <c r="D123">
        <v>23.384</v>
      </c>
      <c r="E123" t="s">
        <v>14</v>
      </c>
      <c r="F123">
        <v>4.5999999999999999E-2</v>
      </c>
      <c r="G123">
        <v>6731953</v>
      </c>
      <c r="H123">
        <v>23.358000000000001</v>
      </c>
      <c r="I123">
        <v>23.405999999999999</v>
      </c>
    </row>
    <row r="124" spans="3:9">
      <c r="C124">
        <v>118</v>
      </c>
      <c r="D124">
        <v>23.454000000000001</v>
      </c>
      <c r="E124" t="s">
        <v>14</v>
      </c>
      <c r="F124">
        <v>7.0000000000000007E-2</v>
      </c>
      <c r="G124">
        <v>25467762</v>
      </c>
      <c r="H124">
        <v>23.405999999999999</v>
      </c>
      <c r="I124">
        <v>23.536000000000001</v>
      </c>
    </row>
    <row r="125" spans="3:9">
      <c r="C125">
        <v>119</v>
      </c>
      <c r="D125">
        <v>23.637</v>
      </c>
      <c r="E125" t="s">
        <v>14</v>
      </c>
      <c r="F125">
        <v>7.2999999999999995E-2</v>
      </c>
      <c r="G125">
        <v>38189067</v>
      </c>
      <c r="H125">
        <v>23.585999999999999</v>
      </c>
      <c r="I125">
        <v>23.766999999999999</v>
      </c>
    </row>
    <row r="126" spans="3:9">
      <c r="C126">
        <v>120</v>
      </c>
      <c r="D126">
        <v>23.902999999999999</v>
      </c>
      <c r="E126" t="s">
        <v>22</v>
      </c>
      <c r="F126">
        <v>3.7999999999999999E-2</v>
      </c>
      <c r="G126">
        <v>5682331</v>
      </c>
      <c r="H126">
        <v>23.859000000000002</v>
      </c>
      <c r="I126">
        <v>23.942</v>
      </c>
    </row>
    <row r="127" spans="3:9">
      <c r="C127">
        <v>121</v>
      </c>
      <c r="D127">
        <v>24.074000000000002</v>
      </c>
      <c r="E127" t="s">
        <v>22</v>
      </c>
      <c r="F127">
        <v>4.7E-2</v>
      </c>
      <c r="G127">
        <v>29900905</v>
      </c>
      <c r="H127">
        <v>24.026</v>
      </c>
      <c r="I127">
        <v>24.143999999999998</v>
      </c>
    </row>
    <row r="128" spans="3:9">
      <c r="C128">
        <v>122</v>
      </c>
      <c r="D128">
        <v>24.248999999999999</v>
      </c>
      <c r="E128" t="s">
        <v>14</v>
      </c>
      <c r="F128">
        <v>5.7000000000000002E-2</v>
      </c>
      <c r="G128">
        <v>5061151</v>
      </c>
      <c r="H128">
        <v>24.207000000000001</v>
      </c>
      <c r="I128">
        <v>24.280999999999999</v>
      </c>
    </row>
    <row r="129" spans="3:9">
      <c r="C129">
        <v>123</v>
      </c>
      <c r="D129">
        <v>24.341000000000001</v>
      </c>
      <c r="E129" t="s">
        <v>14</v>
      </c>
      <c r="F129">
        <v>5.2999999999999999E-2</v>
      </c>
      <c r="G129">
        <v>24227447</v>
      </c>
      <c r="H129">
        <v>24.280999999999999</v>
      </c>
      <c r="I129">
        <v>24.398</v>
      </c>
    </row>
    <row r="130" spans="3:9">
      <c r="C130">
        <v>124</v>
      </c>
      <c r="D130">
        <v>24.452000000000002</v>
      </c>
      <c r="E130" t="s">
        <v>14</v>
      </c>
      <c r="F130">
        <v>7.0999999999999994E-2</v>
      </c>
      <c r="G130">
        <v>13248076</v>
      </c>
      <c r="H130">
        <v>24.398</v>
      </c>
      <c r="I130">
        <v>24.51</v>
      </c>
    </row>
    <row r="131" spans="3:9">
      <c r="C131">
        <v>125</v>
      </c>
      <c r="D131">
        <v>24.571999999999999</v>
      </c>
      <c r="E131" t="s">
        <v>14</v>
      </c>
      <c r="F131">
        <v>5.7000000000000002E-2</v>
      </c>
      <c r="G131">
        <v>22462337</v>
      </c>
      <c r="H131">
        <v>24.51</v>
      </c>
      <c r="I131">
        <v>24.632000000000001</v>
      </c>
    </row>
    <row r="132" spans="3:9">
      <c r="C132">
        <v>126</v>
      </c>
      <c r="D132">
        <v>24.683</v>
      </c>
      <c r="E132" t="s">
        <v>14</v>
      </c>
      <c r="F132">
        <v>6.4000000000000001E-2</v>
      </c>
      <c r="G132">
        <v>12349394</v>
      </c>
      <c r="H132">
        <v>24.632000000000001</v>
      </c>
      <c r="I132">
        <v>24.742000000000001</v>
      </c>
    </row>
    <row r="133" spans="3:9">
      <c r="C133">
        <v>127</v>
      </c>
      <c r="D133">
        <v>24.824000000000002</v>
      </c>
      <c r="E133" t="s">
        <v>14</v>
      </c>
      <c r="F133">
        <v>6.8000000000000005E-2</v>
      </c>
      <c r="G133">
        <v>15891271</v>
      </c>
      <c r="H133">
        <v>24.742000000000001</v>
      </c>
      <c r="I133">
        <v>24.87</v>
      </c>
    </row>
    <row r="134" spans="3:9">
      <c r="C134">
        <v>128</v>
      </c>
      <c r="D134">
        <v>24.902999999999999</v>
      </c>
      <c r="E134" t="s">
        <v>14</v>
      </c>
      <c r="F134">
        <v>5.5E-2</v>
      </c>
      <c r="G134">
        <v>8219243</v>
      </c>
      <c r="H134">
        <v>24.87</v>
      </c>
      <c r="I134">
        <v>24.942</v>
      </c>
    </row>
    <row r="135" spans="3:9">
      <c r="C135">
        <v>129</v>
      </c>
      <c r="D135">
        <v>25.102</v>
      </c>
      <c r="E135" t="s">
        <v>22</v>
      </c>
      <c r="F135">
        <v>5.5E-2</v>
      </c>
      <c r="G135">
        <v>335156231</v>
      </c>
      <c r="H135">
        <v>25.02</v>
      </c>
      <c r="I135">
        <v>25.21</v>
      </c>
    </row>
    <row r="136" spans="3:9">
      <c r="C136">
        <v>130</v>
      </c>
      <c r="D136">
        <v>25.265000000000001</v>
      </c>
      <c r="E136" t="s">
        <v>14</v>
      </c>
      <c r="F136">
        <v>8.4000000000000005E-2</v>
      </c>
      <c r="G136">
        <v>45882233</v>
      </c>
      <c r="H136">
        <v>25.216999999999999</v>
      </c>
      <c r="I136">
        <v>25.364999999999998</v>
      </c>
    </row>
    <row r="137" spans="3:9">
      <c r="C137">
        <v>131</v>
      </c>
      <c r="D137">
        <v>25.427</v>
      </c>
      <c r="E137" t="s">
        <v>14</v>
      </c>
      <c r="F137">
        <v>8.4000000000000005E-2</v>
      </c>
      <c r="G137">
        <v>48721086</v>
      </c>
      <c r="H137">
        <v>25.364999999999998</v>
      </c>
      <c r="I137">
        <v>25.606000000000002</v>
      </c>
    </row>
    <row r="138" spans="3:9">
      <c r="C138">
        <v>132</v>
      </c>
      <c r="D138">
        <v>25.710999999999999</v>
      </c>
      <c r="E138" t="s">
        <v>14</v>
      </c>
      <c r="F138">
        <v>0.06</v>
      </c>
      <c r="G138">
        <v>28182815</v>
      </c>
      <c r="H138">
        <v>25.606000000000002</v>
      </c>
      <c r="I138">
        <v>25.776</v>
      </c>
    </row>
    <row r="139" spans="3:9">
      <c r="C139">
        <v>133</v>
      </c>
      <c r="D139">
        <v>25.82</v>
      </c>
      <c r="E139" t="s">
        <v>14</v>
      </c>
      <c r="F139">
        <v>5.2999999999999999E-2</v>
      </c>
      <c r="G139">
        <v>5169434</v>
      </c>
      <c r="H139">
        <v>25.776</v>
      </c>
      <c r="I139">
        <v>25.852</v>
      </c>
    </row>
    <row r="140" spans="3:9">
      <c r="C140">
        <v>134</v>
      </c>
      <c r="D140">
        <v>26.007999999999999</v>
      </c>
      <c r="E140" t="s">
        <v>14</v>
      </c>
      <c r="F140">
        <v>0.122</v>
      </c>
      <c r="G140">
        <v>23050952</v>
      </c>
      <c r="H140">
        <v>25.852</v>
      </c>
      <c r="I140">
        <v>26.067</v>
      </c>
    </row>
    <row r="141" spans="3:9">
      <c r="C141">
        <v>135</v>
      </c>
      <c r="D141">
        <v>26.151</v>
      </c>
      <c r="E141" t="s">
        <v>14</v>
      </c>
      <c r="F141">
        <v>7.1999999999999995E-2</v>
      </c>
      <c r="G141">
        <v>25001228</v>
      </c>
      <c r="H141">
        <v>26.067</v>
      </c>
      <c r="I141">
        <v>26.195</v>
      </c>
    </row>
    <row r="142" spans="3:9">
      <c r="C142">
        <v>136</v>
      </c>
      <c r="D142">
        <v>26.216000000000001</v>
      </c>
      <c r="E142" t="s">
        <v>14</v>
      </c>
      <c r="F142">
        <v>7.9000000000000001E-2</v>
      </c>
      <c r="G142">
        <v>21750469</v>
      </c>
      <c r="H142">
        <v>26.195</v>
      </c>
      <c r="I142">
        <v>26.373999999999999</v>
      </c>
    </row>
    <row r="143" spans="3:9">
      <c r="C143">
        <v>137</v>
      </c>
      <c r="D143">
        <v>26.454999999999998</v>
      </c>
      <c r="E143" t="s">
        <v>14</v>
      </c>
      <c r="F143">
        <v>0.06</v>
      </c>
      <c r="G143">
        <v>17486161</v>
      </c>
      <c r="H143">
        <v>26.373999999999999</v>
      </c>
      <c r="I143">
        <v>26.495000000000001</v>
      </c>
    </row>
    <row r="144" spans="3:9">
      <c r="C144">
        <v>138</v>
      </c>
      <c r="D144">
        <v>26.524999999999999</v>
      </c>
      <c r="E144" t="s">
        <v>14</v>
      </c>
      <c r="F144">
        <v>4.5999999999999999E-2</v>
      </c>
      <c r="G144">
        <v>9474251</v>
      </c>
      <c r="H144">
        <v>26.495000000000001</v>
      </c>
      <c r="I144">
        <v>26.556000000000001</v>
      </c>
    </row>
    <row r="145" spans="3:10">
      <c r="C145">
        <v>139</v>
      </c>
      <c r="D145">
        <v>26.573</v>
      </c>
      <c r="E145" t="s">
        <v>14</v>
      </c>
      <c r="F145">
        <v>2.9000000000000001E-2</v>
      </c>
      <c r="G145">
        <v>4824163</v>
      </c>
      <c r="H145">
        <v>26.556000000000001</v>
      </c>
      <c r="I145">
        <v>26.591000000000001</v>
      </c>
    </row>
    <row r="146" spans="3:10">
      <c r="C146">
        <v>140</v>
      </c>
      <c r="D146">
        <v>26.643999999999998</v>
      </c>
      <c r="E146" t="s">
        <v>14</v>
      </c>
      <c r="F146">
        <v>6.2E-2</v>
      </c>
      <c r="G146">
        <v>46082150</v>
      </c>
      <c r="H146">
        <v>26.591000000000001</v>
      </c>
      <c r="I146">
        <v>26.759</v>
      </c>
    </row>
    <row r="147" spans="3:10">
      <c r="C147">
        <v>141</v>
      </c>
      <c r="D147">
        <v>26.82</v>
      </c>
      <c r="E147" t="s">
        <v>14</v>
      </c>
      <c r="F147">
        <v>0.06</v>
      </c>
      <c r="G147">
        <v>7957009</v>
      </c>
      <c r="H147">
        <v>26.759</v>
      </c>
      <c r="I147">
        <v>26.861000000000001</v>
      </c>
    </row>
    <row r="148" spans="3:10">
      <c r="C148">
        <v>142</v>
      </c>
      <c r="D148">
        <v>26.949000000000002</v>
      </c>
      <c r="E148" t="s">
        <v>14</v>
      </c>
      <c r="F148">
        <v>5.2999999999999999E-2</v>
      </c>
      <c r="G148">
        <v>12365270</v>
      </c>
      <c r="H148">
        <v>26.891999999999999</v>
      </c>
      <c r="I148">
        <v>26.992999999999999</v>
      </c>
    </row>
    <row r="149" spans="3:10">
      <c r="C149">
        <v>143</v>
      </c>
      <c r="D149">
        <v>27.033999999999999</v>
      </c>
      <c r="E149" t="s">
        <v>14</v>
      </c>
      <c r="F149">
        <v>5.8999999999999997E-2</v>
      </c>
      <c r="G149">
        <v>12055831</v>
      </c>
      <c r="H149">
        <v>26.992999999999999</v>
      </c>
      <c r="I149">
        <v>27.114000000000001</v>
      </c>
    </row>
    <row r="150" spans="3:10">
      <c r="C150">
        <v>144</v>
      </c>
      <c r="D150">
        <v>27.238</v>
      </c>
      <c r="E150" t="s">
        <v>14</v>
      </c>
      <c r="F150">
        <v>6.0999999999999999E-2</v>
      </c>
      <c r="G150">
        <v>7254742</v>
      </c>
      <c r="H150">
        <v>27.170999999999999</v>
      </c>
      <c r="I150">
        <v>27.26</v>
      </c>
    </row>
    <row r="151" spans="3:10">
      <c r="C151">
        <v>145</v>
      </c>
      <c r="D151">
        <v>27.332999999999998</v>
      </c>
      <c r="E151" t="s">
        <v>14</v>
      </c>
      <c r="F151">
        <v>7.2999999999999995E-2</v>
      </c>
      <c r="G151">
        <v>31600576</v>
      </c>
      <c r="H151">
        <v>27.26</v>
      </c>
      <c r="I151">
        <v>27.471</v>
      </c>
    </row>
    <row r="152" spans="3:10">
      <c r="C152">
        <v>146</v>
      </c>
      <c r="D152">
        <v>27.638999999999999</v>
      </c>
      <c r="E152" t="s">
        <v>14</v>
      </c>
      <c r="F152">
        <v>0.1</v>
      </c>
      <c r="G152">
        <v>22614326</v>
      </c>
      <c r="H152">
        <v>27.471</v>
      </c>
      <c r="I152">
        <v>27.734999999999999</v>
      </c>
    </row>
    <row r="153" spans="3:10">
      <c r="C153">
        <v>147</v>
      </c>
      <c r="D153" s="14">
        <v>27.995999999999999</v>
      </c>
      <c r="E153" s="14" t="s">
        <v>22</v>
      </c>
      <c r="F153" s="14">
        <v>5.7000000000000002E-2</v>
      </c>
      <c r="G153" s="14">
        <v>19596610</v>
      </c>
      <c r="H153" s="14">
        <v>27.937000000000001</v>
      </c>
      <c r="I153" s="14">
        <v>28.074999999999999</v>
      </c>
      <c r="J153" s="19" t="s">
        <v>241</v>
      </c>
    </row>
    <row r="154" spans="3:10">
      <c r="C154">
        <v>148</v>
      </c>
      <c r="D154">
        <v>29.393000000000001</v>
      </c>
      <c r="E154" t="s">
        <v>22</v>
      </c>
      <c r="F154">
        <v>7.3999999999999996E-2</v>
      </c>
      <c r="G154">
        <v>37177894</v>
      </c>
      <c r="H154">
        <v>29.286999999999999</v>
      </c>
      <c r="I154">
        <v>29.47</v>
      </c>
    </row>
    <row r="155" spans="3:10">
      <c r="C155">
        <v>149</v>
      </c>
      <c r="D155">
        <v>29.762</v>
      </c>
      <c r="E155" t="s">
        <v>14</v>
      </c>
      <c r="F155">
        <v>5.8000000000000003E-2</v>
      </c>
      <c r="G155">
        <v>10207363</v>
      </c>
      <c r="H155">
        <v>29.7</v>
      </c>
      <c r="I155">
        <v>29.786000000000001</v>
      </c>
    </row>
    <row r="156" spans="3:10">
      <c r="C156">
        <v>150</v>
      </c>
      <c r="D156">
        <v>29.858000000000001</v>
      </c>
      <c r="E156" t="s">
        <v>14</v>
      </c>
      <c r="F156">
        <v>7.0000000000000007E-2</v>
      </c>
      <c r="G156">
        <v>79656687</v>
      </c>
      <c r="H156">
        <v>29.786000000000001</v>
      </c>
      <c r="I156">
        <v>30.021999999999998</v>
      </c>
    </row>
    <row r="157" spans="3:10">
      <c r="C157">
        <v>151</v>
      </c>
      <c r="D157" s="14">
        <v>30.126999999999999</v>
      </c>
      <c r="E157" s="14" t="s">
        <v>22</v>
      </c>
      <c r="F157" s="14">
        <v>6.3E-2</v>
      </c>
      <c r="G157" s="14">
        <v>502421010</v>
      </c>
      <c r="H157" s="14">
        <v>30.033000000000001</v>
      </c>
      <c r="I157" s="14">
        <v>30.469000000000001</v>
      </c>
    </row>
    <row r="158" spans="3:10">
      <c r="C158">
        <v>152</v>
      </c>
      <c r="D158">
        <v>30.588999999999999</v>
      </c>
      <c r="E158" t="s">
        <v>14</v>
      </c>
      <c r="F158">
        <v>0.11700000000000001</v>
      </c>
      <c r="G158">
        <v>42775236</v>
      </c>
      <c r="H158">
        <v>30.478000000000002</v>
      </c>
      <c r="I158">
        <v>30.762</v>
      </c>
    </row>
    <row r="159" spans="3:10">
      <c r="C159">
        <v>153</v>
      </c>
      <c r="D159" s="3">
        <v>30.83</v>
      </c>
      <c r="E159" s="3" t="s">
        <v>14</v>
      </c>
      <c r="F159" s="3">
        <v>7.2999999999999995E-2</v>
      </c>
      <c r="G159" s="3">
        <v>10357384</v>
      </c>
      <c r="H159" s="3">
        <v>30.762</v>
      </c>
      <c r="I159" s="3">
        <v>30.873999999999999</v>
      </c>
    </row>
    <row r="160" spans="3:10">
      <c r="C160">
        <v>154</v>
      </c>
      <c r="D160">
        <v>31.039000000000001</v>
      </c>
      <c r="E160" t="s">
        <v>14</v>
      </c>
      <c r="F160">
        <v>6.2E-2</v>
      </c>
      <c r="G160">
        <v>7495585</v>
      </c>
      <c r="H160">
        <v>30.997</v>
      </c>
      <c r="I160">
        <v>31.094000000000001</v>
      </c>
    </row>
    <row r="161" spans="3:9">
      <c r="C161">
        <v>155</v>
      </c>
      <c r="D161">
        <v>31.308</v>
      </c>
      <c r="E161" t="s">
        <v>22</v>
      </c>
      <c r="F161">
        <v>4.5999999999999999E-2</v>
      </c>
      <c r="G161">
        <v>27498492</v>
      </c>
      <c r="H161">
        <v>31.248000000000001</v>
      </c>
      <c r="I161">
        <v>31.387</v>
      </c>
    </row>
    <row r="162" spans="3:9">
      <c r="C162">
        <v>156</v>
      </c>
      <c r="D162">
        <v>31.437000000000001</v>
      </c>
      <c r="E162" t="s">
        <v>14</v>
      </c>
      <c r="F162">
        <v>5.8000000000000003E-2</v>
      </c>
      <c r="G162">
        <v>6886731</v>
      </c>
      <c r="H162">
        <v>31.393999999999998</v>
      </c>
      <c r="I162">
        <v>31.474</v>
      </c>
    </row>
    <row r="163" spans="3:9">
      <c r="C163">
        <v>157</v>
      </c>
      <c r="D163">
        <v>31.527000000000001</v>
      </c>
      <c r="E163" t="s">
        <v>14</v>
      </c>
      <c r="F163">
        <v>6.2E-2</v>
      </c>
      <c r="G163">
        <v>12287863</v>
      </c>
      <c r="H163">
        <v>31.474</v>
      </c>
      <c r="I163">
        <v>31.577000000000002</v>
      </c>
    </row>
    <row r="164" spans="3:9">
      <c r="C164">
        <v>158</v>
      </c>
      <c r="D164">
        <v>31.65</v>
      </c>
      <c r="E164" t="s">
        <v>14</v>
      </c>
      <c r="F164">
        <v>8.7999999999999995E-2</v>
      </c>
      <c r="G164">
        <v>12004457</v>
      </c>
      <c r="H164">
        <v>31.577000000000002</v>
      </c>
      <c r="I164">
        <v>31.699000000000002</v>
      </c>
    </row>
    <row r="165" spans="3:9">
      <c r="C165">
        <v>159</v>
      </c>
      <c r="D165" s="14">
        <v>31.817</v>
      </c>
      <c r="E165" s="14" t="s">
        <v>22</v>
      </c>
      <c r="F165" s="14">
        <v>6.3E-2</v>
      </c>
      <c r="G165" s="14">
        <v>89045814</v>
      </c>
      <c r="H165" s="14">
        <v>31.701000000000001</v>
      </c>
      <c r="I165" s="14">
        <v>31.962</v>
      </c>
    </row>
    <row r="166" spans="3:9">
      <c r="C166">
        <v>160</v>
      </c>
      <c r="D166">
        <v>32.070999999999998</v>
      </c>
      <c r="E166" t="s">
        <v>14</v>
      </c>
      <c r="F166">
        <v>7.9000000000000001E-2</v>
      </c>
      <c r="G166">
        <v>14046268</v>
      </c>
      <c r="H166">
        <v>32.006999999999998</v>
      </c>
      <c r="I166">
        <v>32.130000000000003</v>
      </c>
    </row>
    <row r="167" spans="3:9">
      <c r="C167">
        <v>161</v>
      </c>
      <c r="D167">
        <v>32.143000000000001</v>
      </c>
      <c r="E167" t="s">
        <v>14</v>
      </c>
      <c r="F167">
        <v>4.3999999999999997E-2</v>
      </c>
      <c r="G167">
        <v>4185666</v>
      </c>
      <c r="H167">
        <v>32.130000000000003</v>
      </c>
      <c r="I167">
        <v>32.177999999999997</v>
      </c>
    </row>
    <row r="168" spans="3:9">
      <c r="C168">
        <v>162</v>
      </c>
      <c r="D168">
        <v>32.277000000000001</v>
      </c>
      <c r="E168" t="s">
        <v>14</v>
      </c>
      <c r="F168">
        <v>7.0000000000000007E-2</v>
      </c>
      <c r="G168">
        <v>10111996</v>
      </c>
      <c r="H168">
        <v>32.216999999999999</v>
      </c>
      <c r="I168">
        <v>32.322000000000003</v>
      </c>
    </row>
    <row r="169" spans="3:9">
      <c r="C169">
        <v>163</v>
      </c>
      <c r="D169">
        <v>32.491</v>
      </c>
      <c r="E169" t="s">
        <v>14</v>
      </c>
      <c r="F169">
        <v>6.6000000000000003E-2</v>
      </c>
      <c r="G169">
        <v>10500792</v>
      </c>
      <c r="H169">
        <v>32.445999999999998</v>
      </c>
      <c r="I169">
        <v>32.542999999999999</v>
      </c>
    </row>
    <row r="170" spans="3:9">
      <c r="C170">
        <v>164</v>
      </c>
      <c r="D170">
        <v>32.676000000000002</v>
      </c>
      <c r="E170" t="s">
        <v>14</v>
      </c>
      <c r="F170">
        <v>5.6000000000000001E-2</v>
      </c>
      <c r="G170">
        <v>16461721</v>
      </c>
      <c r="H170">
        <v>32.621000000000002</v>
      </c>
      <c r="I170">
        <v>32.725999999999999</v>
      </c>
    </row>
    <row r="171" spans="3:9">
      <c r="C171">
        <v>165</v>
      </c>
      <c r="D171">
        <v>32.795000000000002</v>
      </c>
      <c r="E171" t="s">
        <v>14</v>
      </c>
      <c r="F171">
        <v>0.06</v>
      </c>
      <c r="G171">
        <v>52426130</v>
      </c>
      <c r="H171">
        <v>32.725999999999999</v>
      </c>
      <c r="I171">
        <v>32.881</v>
      </c>
    </row>
    <row r="172" spans="3:9">
      <c r="C172">
        <v>166</v>
      </c>
      <c r="D172">
        <v>32.923999999999999</v>
      </c>
      <c r="E172" t="s">
        <v>14</v>
      </c>
      <c r="F172">
        <v>6.6000000000000003E-2</v>
      </c>
      <c r="G172">
        <v>19707310</v>
      </c>
      <c r="H172">
        <v>32.881</v>
      </c>
      <c r="I172">
        <v>32.988</v>
      </c>
    </row>
    <row r="173" spans="3:9">
      <c r="C173">
        <v>167</v>
      </c>
      <c r="D173">
        <v>33.017000000000003</v>
      </c>
      <c r="E173" t="s">
        <v>14</v>
      </c>
      <c r="F173">
        <v>0.128</v>
      </c>
      <c r="G173">
        <v>17656368</v>
      </c>
      <c r="H173">
        <v>32.988</v>
      </c>
      <c r="I173">
        <v>33.136000000000003</v>
      </c>
    </row>
    <row r="174" spans="3:9">
      <c r="C174">
        <v>168</v>
      </c>
      <c r="D174">
        <v>33.293999999999997</v>
      </c>
      <c r="E174" t="s">
        <v>14</v>
      </c>
      <c r="F174">
        <v>8.1000000000000003E-2</v>
      </c>
      <c r="G174">
        <v>36783216</v>
      </c>
      <c r="H174">
        <v>33.136000000000003</v>
      </c>
      <c r="I174">
        <v>33.381999999999998</v>
      </c>
    </row>
    <row r="175" spans="3:9">
      <c r="C175">
        <v>169</v>
      </c>
      <c r="D175">
        <v>33.606999999999999</v>
      </c>
      <c r="E175" t="s">
        <v>14</v>
      </c>
      <c r="F175">
        <v>0.106</v>
      </c>
      <c r="G175">
        <v>142586637</v>
      </c>
      <c r="H175">
        <v>33.381999999999998</v>
      </c>
      <c r="I175">
        <v>33.676000000000002</v>
      </c>
    </row>
    <row r="176" spans="3:9">
      <c r="C176">
        <v>170</v>
      </c>
      <c r="D176">
        <v>33.686999999999998</v>
      </c>
      <c r="E176" t="s">
        <v>14</v>
      </c>
      <c r="F176">
        <v>0.128</v>
      </c>
      <c r="G176">
        <v>93221229</v>
      </c>
      <c r="H176">
        <v>33.676000000000002</v>
      </c>
      <c r="I176">
        <v>33.862000000000002</v>
      </c>
    </row>
    <row r="177" spans="3:9">
      <c r="C177">
        <v>171</v>
      </c>
      <c r="D177">
        <v>33.912999999999997</v>
      </c>
      <c r="E177" t="s">
        <v>14</v>
      </c>
      <c r="F177">
        <v>8.3000000000000004E-2</v>
      </c>
      <c r="G177">
        <v>41907744</v>
      </c>
      <c r="H177">
        <v>33.862000000000002</v>
      </c>
      <c r="I177">
        <v>33.975999999999999</v>
      </c>
    </row>
    <row r="178" spans="3:9">
      <c r="C178">
        <v>172</v>
      </c>
      <c r="D178">
        <v>34.046999999999997</v>
      </c>
      <c r="E178" t="s">
        <v>14</v>
      </c>
      <c r="F178">
        <v>0.109</v>
      </c>
      <c r="G178">
        <v>84111149</v>
      </c>
      <c r="H178">
        <v>33.975999999999999</v>
      </c>
      <c r="I178">
        <v>34.161000000000001</v>
      </c>
    </row>
    <row r="179" spans="3:9">
      <c r="C179">
        <v>173</v>
      </c>
      <c r="D179">
        <v>34.177</v>
      </c>
      <c r="E179" t="s">
        <v>14</v>
      </c>
      <c r="F179">
        <v>0.11799999999999999</v>
      </c>
      <c r="G179">
        <v>47987101</v>
      </c>
      <c r="H179">
        <v>34.161000000000001</v>
      </c>
      <c r="I179">
        <v>34.293999999999997</v>
      </c>
    </row>
    <row r="180" spans="3:9">
      <c r="C180">
        <v>174</v>
      </c>
      <c r="D180">
        <v>34.332000000000001</v>
      </c>
      <c r="E180" t="s">
        <v>14</v>
      </c>
      <c r="F180">
        <v>0.125</v>
      </c>
      <c r="G180">
        <v>67178605</v>
      </c>
      <c r="H180">
        <v>34.293999999999997</v>
      </c>
      <c r="I180">
        <v>34.497999999999998</v>
      </c>
    </row>
    <row r="181" spans="3:9">
      <c r="C181">
        <v>175</v>
      </c>
      <c r="D181">
        <v>34.625999999999998</v>
      </c>
      <c r="E181" t="s">
        <v>14</v>
      </c>
      <c r="F181">
        <v>9.5000000000000001E-2</v>
      </c>
      <c r="G181">
        <v>47428529</v>
      </c>
      <c r="H181">
        <v>34.552999999999997</v>
      </c>
      <c r="I181">
        <v>34.71</v>
      </c>
    </row>
    <row r="182" spans="3:9">
      <c r="C182">
        <v>176</v>
      </c>
      <c r="D182">
        <v>34.92</v>
      </c>
      <c r="E182" t="s">
        <v>14</v>
      </c>
      <c r="F182">
        <v>0.104</v>
      </c>
      <c r="G182">
        <v>89662438</v>
      </c>
      <c r="H182">
        <v>34.71</v>
      </c>
      <c r="I182">
        <v>34.954000000000001</v>
      </c>
    </row>
    <row r="183" spans="3:9">
      <c r="C183">
        <v>177</v>
      </c>
      <c r="D183">
        <v>35.021999999999998</v>
      </c>
      <c r="E183" t="s">
        <v>14</v>
      </c>
      <c r="F183">
        <v>0.06</v>
      </c>
      <c r="G183">
        <v>172044370</v>
      </c>
      <c r="H183">
        <v>34.954000000000001</v>
      </c>
      <c r="I183">
        <v>35.097000000000001</v>
      </c>
    </row>
    <row r="184" spans="3:9">
      <c r="C184">
        <v>178</v>
      </c>
      <c r="D184">
        <v>35.151000000000003</v>
      </c>
      <c r="E184" t="s">
        <v>14</v>
      </c>
      <c r="F184">
        <v>9.2999999999999999E-2</v>
      </c>
      <c r="G184">
        <v>77461316</v>
      </c>
      <c r="H184">
        <v>35.097000000000001</v>
      </c>
      <c r="I184">
        <v>35.26</v>
      </c>
    </row>
    <row r="185" spans="3:9">
      <c r="C185">
        <v>179</v>
      </c>
      <c r="D185" s="14">
        <v>35.49</v>
      </c>
      <c r="E185" s="14" t="s">
        <v>22</v>
      </c>
      <c r="F185" s="14">
        <v>7.6999999999999999E-2</v>
      </c>
      <c r="G185" s="14">
        <v>67448561</v>
      </c>
      <c r="H185" s="14">
        <v>35.347999999999999</v>
      </c>
      <c r="I185" s="14">
        <v>35.594999999999999</v>
      </c>
    </row>
    <row r="186" spans="3:9">
      <c r="C186">
        <v>180</v>
      </c>
      <c r="D186">
        <v>37.009</v>
      </c>
      <c r="E186" t="s">
        <v>14</v>
      </c>
      <c r="F186">
        <v>0.10299999999999999</v>
      </c>
      <c r="G186">
        <v>80191458</v>
      </c>
      <c r="H186">
        <v>36.951000000000001</v>
      </c>
      <c r="I186">
        <v>37.177</v>
      </c>
    </row>
    <row r="187" spans="3:9">
      <c r="C187">
        <v>181</v>
      </c>
      <c r="D187">
        <v>37.384</v>
      </c>
      <c r="E187" t="s">
        <v>14</v>
      </c>
      <c r="F187">
        <v>0.113</v>
      </c>
      <c r="G187">
        <v>71919981</v>
      </c>
      <c r="H187">
        <v>37.270000000000003</v>
      </c>
      <c r="I187">
        <v>37.47</v>
      </c>
    </row>
    <row r="188" spans="3:9">
      <c r="C188">
        <v>182</v>
      </c>
      <c r="D188">
        <v>37.526000000000003</v>
      </c>
      <c r="E188" t="s">
        <v>14</v>
      </c>
      <c r="F188">
        <v>7.9000000000000001E-2</v>
      </c>
      <c r="G188">
        <v>52449794</v>
      </c>
      <c r="H188">
        <v>37.47</v>
      </c>
      <c r="I188">
        <v>37.597000000000001</v>
      </c>
    </row>
    <row r="189" spans="3:9">
      <c r="C189">
        <v>183</v>
      </c>
      <c r="D189">
        <v>37.622999999999998</v>
      </c>
      <c r="E189" t="s">
        <v>14</v>
      </c>
      <c r="F189">
        <v>6.6000000000000003E-2</v>
      </c>
      <c r="G189">
        <v>32666901</v>
      </c>
      <c r="H189">
        <v>37.597000000000001</v>
      </c>
      <c r="I189">
        <v>37.691000000000003</v>
      </c>
    </row>
    <row r="190" spans="3:9">
      <c r="C190">
        <v>184</v>
      </c>
      <c r="D190">
        <v>37.726999999999997</v>
      </c>
      <c r="E190" t="s">
        <v>14</v>
      </c>
      <c r="F190">
        <v>0.08</v>
      </c>
      <c r="G190">
        <v>34477996</v>
      </c>
      <c r="H190">
        <v>37.691000000000003</v>
      </c>
      <c r="I190">
        <v>37.802</v>
      </c>
    </row>
    <row r="191" spans="3:9">
      <c r="C191">
        <v>185</v>
      </c>
      <c r="D191" s="14">
        <v>38.197000000000003</v>
      </c>
      <c r="E191" s="14" t="s">
        <v>22</v>
      </c>
      <c r="F191" s="14">
        <v>7.1999999999999995E-2</v>
      </c>
      <c r="G191" s="14">
        <v>1549324477</v>
      </c>
      <c r="H191" s="14">
        <v>38.026000000000003</v>
      </c>
      <c r="I191" s="14">
        <v>38.286000000000001</v>
      </c>
    </row>
    <row r="192" spans="3:9">
      <c r="C192">
        <v>186</v>
      </c>
      <c r="D192">
        <v>38.326000000000001</v>
      </c>
      <c r="E192" t="s">
        <v>14</v>
      </c>
      <c r="F192">
        <v>7.4999999999999997E-2</v>
      </c>
      <c r="G192">
        <v>35933414</v>
      </c>
      <c r="H192">
        <v>38.286999999999999</v>
      </c>
      <c r="I192">
        <v>38.392000000000003</v>
      </c>
    </row>
    <row r="193" spans="3:9">
      <c r="C193">
        <v>187</v>
      </c>
      <c r="D193">
        <v>38.46</v>
      </c>
      <c r="E193" t="s">
        <v>14</v>
      </c>
      <c r="F193">
        <v>6.3E-2</v>
      </c>
      <c r="G193">
        <v>28455168</v>
      </c>
      <c r="H193">
        <v>38.392000000000003</v>
      </c>
      <c r="I193">
        <v>38.475000000000001</v>
      </c>
    </row>
    <row r="194" spans="3:9">
      <c r="C194">
        <v>188</v>
      </c>
      <c r="D194">
        <v>38.521000000000001</v>
      </c>
      <c r="E194" t="s">
        <v>14</v>
      </c>
      <c r="F194">
        <v>6.6000000000000003E-2</v>
      </c>
      <c r="G194">
        <v>33766196</v>
      </c>
      <c r="H194">
        <v>38.475000000000001</v>
      </c>
      <c r="I194">
        <v>38.567999999999998</v>
      </c>
    </row>
    <row r="195" spans="3:9">
      <c r="C195">
        <v>189</v>
      </c>
      <c r="D195">
        <v>38.622999999999998</v>
      </c>
      <c r="E195" t="s">
        <v>14</v>
      </c>
      <c r="F195">
        <v>8.5999999999999993E-2</v>
      </c>
      <c r="G195">
        <v>41536517</v>
      </c>
      <c r="H195">
        <v>38.567999999999998</v>
      </c>
      <c r="I195">
        <v>38.692999999999998</v>
      </c>
    </row>
    <row r="196" spans="3:9">
      <c r="C196">
        <v>190</v>
      </c>
      <c r="D196">
        <v>38.828000000000003</v>
      </c>
      <c r="E196" t="s">
        <v>14</v>
      </c>
      <c r="F196">
        <v>7.0999999999999994E-2</v>
      </c>
      <c r="G196">
        <v>26852420</v>
      </c>
      <c r="H196">
        <v>38.758000000000003</v>
      </c>
      <c r="I196">
        <v>38.841999999999999</v>
      </c>
    </row>
    <row r="197" spans="3:9">
      <c r="C197">
        <v>191</v>
      </c>
      <c r="D197">
        <v>38.89</v>
      </c>
      <c r="E197" t="s">
        <v>14</v>
      </c>
      <c r="F197">
        <v>7.0000000000000007E-2</v>
      </c>
      <c r="G197">
        <v>33600736</v>
      </c>
      <c r="H197">
        <v>38.841999999999999</v>
      </c>
      <c r="I197">
        <v>38.941000000000003</v>
      </c>
    </row>
    <row r="198" spans="3:9">
      <c r="C198">
        <v>192</v>
      </c>
      <c r="D198">
        <v>39.055999999999997</v>
      </c>
      <c r="E198" t="s">
        <v>14</v>
      </c>
      <c r="F198">
        <v>9.6000000000000002E-2</v>
      </c>
      <c r="G198">
        <v>44706248</v>
      </c>
      <c r="H198">
        <v>39.000999999999998</v>
      </c>
      <c r="I198">
        <v>39.142000000000003</v>
      </c>
    </row>
    <row r="199" spans="3:9">
      <c r="C199">
        <v>193</v>
      </c>
      <c r="D199">
        <v>39.317</v>
      </c>
      <c r="E199" t="s">
        <v>14</v>
      </c>
      <c r="F199">
        <v>5.8999999999999997E-2</v>
      </c>
      <c r="G199">
        <v>22235995</v>
      </c>
      <c r="H199">
        <v>39.289000000000001</v>
      </c>
      <c r="I199">
        <v>39.365000000000002</v>
      </c>
    </row>
    <row r="200" spans="3:9">
      <c r="C200">
        <v>194</v>
      </c>
      <c r="D200">
        <v>39.442999999999998</v>
      </c>
      <c r="E200" t="s">
        <v>14</v>
      </c>
      <c r="F200">
        <v>5.8000000000000003E-2</v>
      </c>
      <c r="G200">
        <v>20111959</v>
      </c>
      <c r="H200">
        <v>39.395000000000003</v>
      </c>
      <c r="I200">
        <v>39.466000000000001</v>
      </c>
    </row>
    <row r="201" spans="3:9">
      <c r="C201">
        <v>195</v>
      </c>
      <c r="D201">
        <v>39.506999999999998</v>
      </c>
      <c r="E201" t="s">
        <v>14</v>
      </c>
      <c r="F201">
        <v>0.08</v>
      </c>
      <c r="G201">
        <v>37853503</v>
      </c>
      <c r="H201">
        <v>39.466000000000001</v>
      </c>
      <c r="I201">
        <v>39.584000000000003</v>
      </c>
    </row>
    <row r="202" spans="3:9">
      <c r="C202">
        <v>196</v>
      </c>
      <c r="D202">
        <v>39.71</v>
      </c>
      <c r="E202" t="s">
        <v>14</v>
      </c>
      <c r="F202">
        <v>6.2E-2</v>
      </c>
      <c r="G202">
        <v>28908971</v>
      </c>
      <c r="H202">
        <v>39.634999999999998</v>
      </c>
      <c r="I202">
        <v>39.720999999999997</v>
      </c>
    </row>
    <row r="203" spans="3:9">
      <c r="C203">
        <v>197</v>
      </c>
      <c r="D203">
        <v>39.759</v>
      </c>
      <c r="E203" t="s">
        <v>14</v>
      </c>
      <c r="F203">
        <v>7.0999999999999994E-2</v>
      </c>
      <c r="G203">
        <v>41400279</v>
      </c>
      <c r="H203">
        <v>39.720999999999997</v>
      </c>
      <c r="I203">
        <v>39.82</v>
      </c>
    </row>
    <row r="204" spans="3:9">
      <c r="C204">
        <v>198</v>
      </c>
      <c r="D204">
        <v>39.856999999999999</v>
      </c>
      <c r="E204" t="s">
        <v>14</v>
      </c>
      <c r="F204">
        <v>6.2E-2</v>
      </c>
      <c r="G204">
        <v>25676957</v>
      </c>
      <c r="H204">
        <v>39.82</v>
      </c>
      <c r="I204">
        <v>39.899000000000001</v>
      </c>
    </row>
    <row r="205" spans="3:9">
      <c r="C205">
        <v>199</v>
      </c>
      <c r="D205">
        <v>40.256999999999998</v>
      </c>
      <c r="E205" t="s">
        <v>14</v>
      </c>
      <c r="F205">
        <v>0.1</v>
      </c>
      <c r="G205">
        <v>54076943</v>
      </c>
      <c r="H205">
        <v>40.179000000000002</v>
      </c>
      <c r="I205">
        <v>40.35</v>
      </c>
    </row>
    <row r="206" spans="3:9">
      <c r="C206">
        <v>200</v>
      </c>
      <c r="D206">
        <v>40.463999999999999</v>
      </c>
      <c r="E206" t="s">
        <v>14</v>
      </c>
      <c r="F206">
        <v>0.111</v>
      </c>
      <c r="G206">
        <v>50177126</v>
      </c>
      <c r="H206">
        <v>40.35</v>
      </c>
      <c r="I206">
        <v>40.518000000000001</v>
      </c>
    </row>
    <row r="207" spans="3:9">
      <c r="C207">
        <v>201</v>
      </c>
      <c r="D207">
        <v>40.578000000000003</v>
      </c>
      <c r="E207" t="s">
        <v>14</v>
      </c>
      <c r="F207">
        <v>5.2999999999999999E-2</v>
      </c>
      <c r="G207">
        <v>39409808</v>
      </c>
      <c r="H207">
        <v>40.518000000000001</v>
      </c>
      <c r="I207">
        <v>40.598999999999997</v>
      </c>
    </row>
    <row r="208" spans="3:9">
      <c r="C208">
        <v>202</v>
      </c>
      <c r="D208">
        <v>40.640999999999998</v>
      </c>
      <c r="E208" t="s">
        <v>22</v>
      </c>
      <c r="F208">
        <v>4.7E-2</v>
      </c>
      <c r="G208">
        <v>67770422</v>
      </c>
      <c r="H208">
        <v>40.600999999999999</v>
      </c>
      <c r="I208">
        <v>40.734999999999999</v>
      </c>
    </row>
    <row r="209" spans="3:9">
      <c r="C209">
        <v>203</v>
      </c>
      <c r="D209">
        <v>41.209000000000003</v>
      </c>
      <c r="E209" t="s">
        <v>14</v>
      </c>
      <c r="F209">
        <v>9.1999999999999998E-2</v>
      </c>
      <c r="G209">
        <v>44359931</v>
      </c>
      <c r="H209">
        <v>41.146999999999998</v>
      </c>
      <c r="I209">
        <v>41.287999999999997</v>
      </c>
    </row>
    <row r="210" spans="3:9">
      <c r="C210">
        <v>204</v>
      </c>
      <c r="D210">
        <v>41.344999999999999</v>
      </c>
      <c r="E210" t="s">
        <v>14</v>
      </c>
      <c r="F210">
        <v>0.09</v>
      </c>
      <c r="G210">
        <v>41420932</v>
      </c>
      <c r="H210">
        <v>41.287999999999997</v>
      </c>
      <c r="I210">
        <v>41.418999999999997</v>
      </c>
    </row>
    <row r="211" spans="3:9">
      <c r="C211">
        <v>205</v>
      </c>
      <c r="D211" s="14">
        <v>43.639000000000003</v>
      </c>
      <c r="E211" s="14" t="s">
        <v>22</v>
      </c>
      <c r="F211" s="14">
        <v>0.05</v>
      </c>
      <c r="G211" s="14">
        <v>10502008</v>
      </c>
      <c r="H211" s="14">
        <v>43.591999999999999</v>
      </c>
      <c r="I211" s="14">
        <v>43.692</v>
      </c>
    </row>
    <row r="212" spans="3:9">
      <c r="C212">
        <v>206</v>
      </c>
      <c r="D212">
        <v>44.808</v>
      </c>
      <c r="E212" t="s">
        <v>14</v>
      </c>
      <c r="F212">
        <v>0.06</v>
      </c>
      <c r="G212">
        <v>35589409</v>
      </c>
      <c r="H212">
        <v>44.741</v>
      </c>
      <c r="I212">
        <v>44.884999999999998</v>
      </c>
    </row>
    <row r="213" spans="3:9">
      <c r="C213">
        <v>207</v>
      </c>
      <c r="D213">
        <v>45.774000000000001</v>
      </c>
      <c r="E213" t="s">
        <v>14</v>
      </c>
      <c r="F213">
        <v>7.8E-2</v>
      </c>
      <c r="G213">
        <v>40639235</v>
      </c>
      <c r="H213">
        <v>45.631</v>
      </c>
      <c r="I213">
        <v>45.914000000000001</v>
      </c>
    </row>
    <row r="214" spans="3:9">
      <c r="C214">
        <v>208</v>
      </c>
      <c r="D214">
        <v>46.048999999999999</v>
      </c>
      <c r="E214" t="s">
        <v>14</v>
      </c>
      <c r="F214">
        <v>9.4E-2</v>
      </c>
      <c r="G214">
        <v>15666888</v>
      </c>
      <c r="H214">
        <v>45.914000000000001</v>
      </c>
      <c r="I214">
        <v>46.088999999999999</v>
      </c>
    </row>
    <row r="215" spans="3:9">
      <c r="C215">
        <v>209</v>
      </c>
      <c r="D215">
        <v>46.100999999999999</v>
      </c>
      <c r="E215" t="s">
        <v>14</v>
      </c>
      <c r="F215">
        <v>6.0999999999999999E-2</v>
      </c>
      <c r="G215">
        <v>7048178</v>
      </c>
      <c r="H215">
        <v>46.088999999999999</v>
      </c>
      <c r="I215">
        <v>46.164999999999999</v>
      </c>
    </row>
    <row r="216" spans="3:9">
      <c r="C216">
        <v>210</v>
      </c>
      <c r="D216">
        <v>46.237000000000002</v>
      </c>
      <c r="E216" t="s">
        <v>14</v>
      </c>
      <c r="F216">
        <v>0.1</v>
      </c>
      <c r="G216">
        <v>16300946</v>
      </c>
      <c r="H216">
        <v>46.164999999999999</v>
      </c>
      <c r="I216">
        <v>46.359000000000002</v>
      </c>
    </row>
    <row r="217" spans="3:9">
      <c r="C217">
        <v>211</v>
      </c>
      <c r="D217">
        <v>46.459000000000003</v>
      </c>
      <c r="E217" t="s">
        <v>14</v>
      </c>
      <c r="F217">
        <v>9.0999999999999998E-2</v>
      </c>
      <c r="G217">
        <v>13635959</v>
      </c>
      <c r="H217">
        <v>46.359000000000002</v>
      </c>
      <c r="I217">
        <v>46.52</v>
      </c>
    </row>
    <row r="218" spans="3:9">
      <c r="C218">
        <v>212</v>
      </c>
      <c r="D218">
        <v>46.756</v>
      </c>
      <c r="E218" t="s">
        <v>14</v>
      </c>
      <c r="F218">
        <v>0.109</v>
      </c>
      <c r="G218">
        <v>8201617</v>
      </c>
      <c r="H218">
        <v>46.642000000000003</v>
      </c>
      <c r="I218">
        <v>46.78</v>
      </c>
    </row>
    <row r="219" spans="3:9">
      <c r="C219">
        <v>213</v>
      </c>
      <c r="D219">
        <v>47.058</v>
      </c>
      <c r="E219" t="s">
        <v>14</v>
      </c>
      <c r="F219">
        <v>7.3999999999999996E-2</v>
      </c>
      <c r="G219">
        <v>5939145</v>
      </c>
      <c r="H219">
        <v>47.002000000000002</v>
      </c>
      <c r="I219">
        <v>47.103000000000002</v>
      </c>
    </row>
    <row r="220" spans="3:9">
      <c r="C220">
        <v>214</v>
      </c>
      <c r="D220">
        <v>47.154000000000003</v>
      </c>
      <c r="E220" t="s">
        <v>14</v>
      </c>
      <c r="F220">
        <v>6.4000000000000001E-2</v>
      </c>
      <c r="G220">
        <v>6417903</v>
      </c>
      <c r="H220">
        <v>47.103000000000002</v>
      </c>
      <c r="I220">
        <v>47.213999999999999</v>
      </c>
    </row>
    <row r="221" spans="3:9">
      <c r="C221">
        <v>215</v>
      </c>
      <c r="D221">
        <v>47.277000000000001</v>
      </c>
      <c r="E221" t="s">
        <v>14</v>
      </c>
      <c r="F221">
        <v>5.7000000000000002E-2</v>
      </c>
      <c r="G221">
        <v>3770476</v>
      </c>
      <c r="H221">
        <v>47.213999999999999</v>
      </c>
      <c r="I221">
        <v>47.295999999999999</v>
      </c>
    </row>
    <row r="222" spans="3:9">
      <c r="C222">
        <v>216</v>
      </c>
      <c r="D222">
        <v>47.335000000000001</v>
      </c>
      <c r="E222" t="s">
        <v>14</v>
      </c>
      <c r="F222">
        <v>7.1999999999999995E-2</v>
      </c>
      <c r="G222">
        <v>6294148</v>
      </c>
      <c r="H222">
        <v>47.295999999999999</v>
      </c>
      <c r="I222">
        <v>47.401000000000003</v>
      </c>
    </row>
    <row r="223" spans="3:9">
      <c r="C223">
        <v>217</v>
      </c>
      <c r="D223">
        <v>47.496000000000002</v>
      </c>
      <c r="E223" t="s">
        <v>14</v>
      </c>
      <c r="F223">
        <v>0.06</v>
      </c>
      <c r="G223">
        <v>8238625</v>
      </c>
      <c r="H223">
        <v>47.44</v>
      </c>
      <c r="I223">
        <v>47.572000000000003</v>
      </c>
    </row>
    <row r="224" spans="3:9">
      <c r="C224">
        <v>218</v>
      </c>
      <c r="D224">
        <v>47.774999999999999</v>
      </c>
      <c r="E224" t="s">
        <v>14</v>
      </c>
      <c r="F224">
        <v>6.6000000000000003E-2</v>
      </c>
      <c r="G224">
        <v>10029330</v>
      </c>
      <c r="H224">
        <v>47.710999999999999</v>
      </c>
      <c r="I224">
        <v>47.847000000000001</v>
      </c>
    </row>
    <row r="225" spans="3:9">
      <c r="C225">
        <v>219</v>
      </c>
      <c r="D225">
        <v>47.948999999999998</v>
      </c>
      <c r="E225" t="s">
        <v>14</v>
      </c>
      <c r="F225">
        <v>5.8000000000000003E-2</v>
      </c>
      <c r="G225">
        <v>10560870</v>
      </c>
      <c r="H225">
        <v>47.875999999999998</v>
      </c>
      <c r="I225">
        <v>48.005000000000003</v>
      </c>
    </row>
    <row r="226" spans="3:9">
      <c r="C226">
        <v>220</v>
      </c>
      <c r="D226">
        <v>48.223999999999997</v>
      </c>
      <c r="E226" t="s">
        <v>14</v>
      </c>
      <c r="F226">
        <v>4.8000000000000001E-2</v>
      </c>
      <c r="G226">
        <v>5192623</v>
      </c>
      <c r="H226">
        <v>48.165999999999997</v>
      </c>
      <c r="I226">
        <v>48.258000000000003</v>
      </c>
    </row>
    <row r="227" spans="3:9">
      <c r="C227">
        <v>221</v>
      </c>
      <c r="D227">
        <v>48.298000000000002</v>
      </c>
      <c r="E227" t="s">
        <v>14</v>
      </c>
      <c r="F227">
        <v>5.8999999999999997E-2</v>
      </c>
      <c r="G227">
        <v>7487199</v>
      </c>
      <c r="H227">
        <v>48.258000000000003</v>
      </c>
      <c r="I227">
        <v>48.405000000000001</v>
      </c>
    </row>
    <row r="228" spans="3:9">
      <c r="C228">
        <v>222</v>
      </c>
      <c r="D228">
        <v>48.488</v>
      </c>
      <c r="E228" t="s">
        <v>14</v>
      </c>
      <c r="F228">
        <v>5.6000000000000001E-2</v>
      </c>
      <c r="G228">
        <v>24057931</v>
      </c>
      <c r="H228">
        <v>48.405000000000001</v>
      </c>
      <c r="I228">
        <v>48.540999999999997</v>
      </c>
    </row>
    <row r="229" spans="3:9">
      <c r="C229">
        <v>223</v>
      </c>
      <c r="D229">
        <v>48.578000000000003</v>
      </c>
      <c r="E229" t="s">
        <v>14</v>
      </c>
      <c r="F229">
        <v>5.8999999999999997E-2</v>
      </c>
      <c r="G229">
        <v>12921951</v>
      </c>
      <c r="H229">
        <v>48.540999999999997</v>
      </c>
      <c r="I229">
        <v>48.679000000000002</v>
      </c>
    </row>
    <row r="230" spans="3:9">
      <c r="C230">
        <v>224</v>
      </c>
      <c r="D230">
        <v>48.8</v>
      </c>
      <c r="E230" t="s">
        <v>14</v>
      </c>
      <c r="F230">
        <v>7.0999999999999994E-2</v>
      </c>
      <c r="G230">
        <v>4562018</v>
      </c>
      <c r="H230">
        <v>48.732999999999997</v>
      </c>
      <c r="I230">
        <v>48.887999999999998</v>
      </c>
    </row>
    <row r="231" spans="3:9">
      <c r="C231">
        <v>225</v>
      </c>
      <c r="D231">
        <v>48.948999999999998</v>
      </c>
      <c r="E231" t="s">
        <v>14</v>
      </c>
      <c r="F231">
        <v>4.3999999999999997E-2</v>
      </c>
      <c r="G231">
        <v>2816608</v>
      </c>
      <c r="H231">
        <v>48.887999999999998</v>
      </c>
      <c r="I231">
        <v>49.024000000000001</v>
      </c>
    </row>
    <row r="232" spans="3:9">
      <c r="C232">
        <v>226</v>
      </c>
      <c r="D232" s="14">
        <v>49.09</v>
      </c>
      <c r="E232" s="14" t="s">
        <v>14</v>
      </c>
      <c r="F232" s="14">
        <v>5.2999999999999999E-2</v>
      </c>
      <c r="G232" s="14">
        <v>21853910</v>
      </c>
      <c r="H232" s="14">
        <v>49.024000000000001</v>
      </c>
      <c r="I232" s="14">
        <v>49.185000000000002</v>
      </c>
    </row>
    <row r="233" spans="3:9">
      <c r="C233">
        <v>227</v>
      </c>
      <c r="D233">
        <v>49.917999999999999</v>
      </c>
      <c r="E233" t="s">
        <v>14</v>
      </c>
      <c r="F233">
        <v>5.8999999999999997E-2</v>
      </c>
      <c r="G233">
        <v>47258351</v>
      </c>
      <c r="H233">
        <v>49.844000000000001</v>
      </c>
      <c r="I233">
        <v>50.143000000000001</v>
      </c>
    </row>
    <row r="234" spans="3:9">
      <c r="C234">
        <v>228</v>
      </c>
      <c r="D234">
        <v>50.182000000000002</v>
      </c>
      <c r="E234" t="s">
        <v>14</v>
      </c>
      <c r="F234">
        <v>6.6000000000000003E-2</v>
      </c>
      <c r="G234">
        <v>3994723</v>
      </c>
      <c r="H234">
        <v>50.143000000000001</v>
      </c>
      <c r="I234">
        <v>50.265000000000001</v>
      </c>
    </row>
    <row r="235" spans="3:9">
      <c r="C235">
        <v>229</v>
      </c>
      <c r="D235">
        <v>50.347000000000001</v>
      </c>
      <c r="E235" t="s">
        <v>14</v>
      </c>
      <c r="F235">
        <v>7.0999999999999994E-2</v>
      </c>
      <c r="G235">
        <v>5204906</v>
      </c>
      <c r="H235">
        <v>50.265000000000001</v>
      </c>
      <c r="I235">
        <v>50.405000000000001</v>
      </c>
    </row>
    <row r="236" spans="3:9">
      <c r="C236">
        <v>230</v>
      </c>
      <c r="D236">
        <v>50.54</v>
      </c>
      <c r="E236" t="s">
        <v>14</v>
      </c>
      <c r="F236">
        <v>7.0999999999999994E-2</v>
      </c>
      <c r="G236">
        <v>4415237</v>
      </c>
      <c r="H236">
        <v>50.475000000000001</v>
      </c>
      <c r="I236">
        <v>50.621000000000002</v>
      </c>
    </row>
    <row r="237" spans="3:9">
      <c r="C237">
        <v>231</v>
      </c>
      <c r="D237">
        <v>51.738999999999997</v>
      </c>
      <c r="E237" t="s">
        <v>14</v>
      </c>
      <c r="F237">
        <v>0.10299999999999999</v>
      </c>
      <c r="G237">
        <v>21096178</v>
      </c>
      <c r="H237">
        <v>51.563000000000002</v>
      </c>
      <c r="I237">
        <v>51.823999999999998</v>
      </c>
    </row>
    <row r="238" spans="3:9">
      <c r="C238">
        <v>232</v>
      </c>
      <c r="D238">
        <v>52.1</v>
      </c>
      <c r="E238" t="s">
        <v>14</v>
      </c>
      <c r="F238">
        <v>6.9000000000000006E-2</v>
      </c>
      <c r="G238">
        <v>9736981</v>
      </c>
      <c r="H238">
        <v>52.027999999999999</v>
      </c>
      <c r="I238">
        <v>52.161000000000001</v>
      </c>
    </row>
    <row r="239" spans="3:9">
      <c r="C239">
        <v>233</v>
      </c>
      <c r="D239">
        <v>52.816000000000003</v>
      </c>
      <c r="E239" t="s">
        <v>14</v>
      </c>
      <c r="F239">
        <v>9.9000000000000005E-2</v>
      </c>
      <c r="G239">
        <v>7579611</v>
      </c>
      <c r="H239">
        <v>52.710999999999999</v>
      </c>
      <c r="I239">
        <v>52.975999999999999</v>
      </c>
    </row>
    <row r="240" spans="3:9">
      <c r="C240">
        <v>234</v>
      </c>
      <c r="D240">
        <v>53.149000000000001</v>
      </c>
      <c r="E240" t="s">
        <v>14</v>
      </c>
      <c r="F240">
        <v>7.6999999999999999E-2</v>
      </c>
      <c r="G240">
        <v>12659414</v>
      </c>
      <c r="H240">
        <v>53.061999999999998</v>
      </c>
      <c r="I240">
        <v>53.277999999999999</v>
      </c>
    </row>
    <row r="241" spans="3:9">
      <c r="C241">
        <v>235</v>
      </c>
      <c r="D241">
        <v>53.774000000000001</v>
      </c>
      <c r="E241" t="s">
        <v>16</v>
      </c>
      <c r="F241">
        <v>0.05</v>
      </c>
      <c r="G241">
        <v>4172582</v>
      </c>
      <c r="H241">
        <v>53.640999999999998</v>
      </c>
      <c r="I241">
        <v>53.798000000000002</v>
      </c>
    </row>
    <row r="242" spans="3:9">
      <c r="C242">
        <v>236</v>
      </c>
      <c r="D242">
        <v>53.851999999999997</v>
      </c>
      <c r="E242" t="s">
        <v>14</v>
      </c>
      <c r="F242">
        <v>6.9000000000000006E-2</v>
      </c>
      <c r="G242">
        <v>11648274</v>
      </c>
      <c r="H242">
        <v>53.798000000000002</v>
      </c>
      <c r="I242">
        <v>54.003999999999998</v>
      </c>
    </row>
    <row r="243" spans="3:9">
      <c r="C243">
        <v>237</v>
      </c>
      <c r="D243">
        <v>54.424999999999997</v>
      </c>
      <c r="E243" t="s">
        <v>14</v>
      </c>
      <c r="F243">
        <v>7.5999999999999998E-2</v>
      </c>
      <c r="G243">
        <v>6169269</v>
      </c>
      <c r="H243">
        <v>54.338999999999999</v>
      </c>
      <c r="I243">
        <v>54.518999999999998</v>
      </c>
    </row>
    <row r="244" spans="3:9">
      <c r="C244">
        <v>238</v>
      </c>
      <c r="D244">
        <v>55.584000000000003</v>
      </c>
      <c r="E244" t="s">
        <v>14</v>
      </c>
      <c r="F244">
        <v>0.08</v>
      </c>
      <c r="G244">
        <v>6095488</v>
      </c>
      <c r="H244">
        <v>55.497999999999998</v>
      </c>
      <c r="I244">
        <v>55.691000000000003</v>
      </c>
    </row>
    <row r="245" spans="3:9">
      <c r="C245">
        <v>239</v>
      </c>
      <c r="D245">
        <v>56.487000000000002</v>
      </c>
      <c r="E245" t="s">
        <v>14</v>
      </c>
      <c r="F245">
        <v>0.09</v>
      </c>
      <c r="G245">
        <v>4731353</v>
      </c>
      <c r="H245">
        <v>56.378</v>
      </c>
      <c r="I245">
        <v>56.613999999999997</v>
      </c>
    </row>
    <row r="246" spans="3:9">
      <c r="C246">
        <v>240</v>
      </c>
      <c r="D246">
        <v>56.993000000000002</v>
      </c>
      <c r="E246" t="s">
        <v>16</v>
      </c>
      <c r="F246">
        <v>0.1</v>
      </c>
      <c r="G246">
        <v>29273235</v>
      </c>
      <c r="H246">
        <v>56.707000000000001</v>
      </c>
      <c r="I246">
        <v>57.139000000000003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P259"/>
  <sheetViews>
    <sheetView workbookViewId="0">
      <selection activeCell="H210" sqref="A209:H210"/>
    </sheetView>
  </sheetViews>
  <sheetFormatPr defaultRowHeight="13.5"/>
  <cols>
    <col min="14" max="14" width="13" customWidth="1"/>
  </cols>
  <sheetData>
    <row r="1" spans="2:16">
      <c r="D1" t="s">
        <v>48</v>
      </c>
    </row>
    <row r="2" spans="2:16">
      <c r="B2" s="1"/>
      <c r="C2" s="1"/>
      <c r="D2" s="1"/>
      <c r="E2" s="1"/>
      <c r="F2" s="1"/>
      <c r="G2" s="1"/>
      <c r="J2" s="19" t="s">
        <v>140</v>
      </c>
    </row>
    <row r="3" spans="2:16">
      <c r="J3" t="s">
        <v>132</v>
      </c>
    </row>
    <row r="6" spans="2:16">
      <c r="J6">
        <v>1</v>
      </c>
      <c r="K6">
        <v>2.1560000000000001</v>
      </c>
      <c r="L6" t="s">
        <v>11</v>
      </c>
      <c r="M6">
        <v>0.05</v>
      </c>
      <c r="N6">
        <v>111011131</v>
      </c>
      <c r="O6">
        <v>2.1080000000000001</v>
      </c>
      <c r="P6">
        <v>2.1880000000000002</v>
      </c>
    </row>
    <row r="7" spans="2:16">
      <c r="J7">
        <v>2</v>
      </c>
      <c r="K7">
        <v>2.3279999999999998</v>
      </c>
      <c r="L7" t="s">
        <v>14</v>
      </c>
      <c r="M7">
        <v>9.2999999999999999E-2</v>
      </c>
      <c r="N7">
        <v>719554577</v>
      </c>
      <c r="O7">
        <v>2.214</v>
      </c>
      <c r="P7">
        <v>2.3370000000000002</v>
      </c>
    </row>
    <row r="8" spans="2:16">
      <c r="J8">
        <v>3</v>
      </c>
      <c r="K8">
        <v>2.387</v>
      </c>
      <c r="L8" t="s">
        <v>14</v>
      </c>
      <c r="M8">
        <v>0.05</v>
      </c>
      <c r="N8">
        <v>565372568</v>
      </c>
      <c r="O8">
        <v>2.3370000000000002</v>
      </c>
      <c r="P8">
        <v>2.4049999999999998</v>
      </c>
    </row>
    <row r="9" spans="2:16">
      <c r="J9">
        <v>4</v>
      </c>
      <c r="K9">
        <v>2.4180000000000001</v>
      </c>
      <c r="L9" t="s">
        <v>16</v>
      </c>
      <c r="M9">
        <v>0</v>
      </c>
      <c r="N9">
        <v>-42733327</v>
      </c>
      <c r="O9">
        <v>2.4049999999999998</v>
      </c>
      <c r="P9">
        <v>2.6840000000000002</v>
      </c>
    </row>
    <row r="10" spans="2:16">
      <c r="J10">
        <v>5</v>
      </c>
      <c r="K10">
        <v>2.7919999999999998</v>
      </c>
      <c r="L10" t="s">
        <v>16</v>
      </c>
      <c r="M10">
        <v>3.2000000000000001E-2</v>
      </c>
      <c r="N10">
        <v>4493452</v>
      </c>
      <c r="O10">
        <v>2.7429999999999999</v>
      </c>
      <c r="P10">
        <v>2.831</v>
      </c>
    </row>
    <row r="11" spans="2:16">
      <c r="J11">
        <v>6</v>
      </c>
      <c r="K11">
        <v>2.8540000000000001</v>
      </c>
      <c r="L11" t="s">
        <v>14</v>
      </c>
      <c r="M11">
        <v>0.04</v>
      </c>
      <c r="N11">
        <v>2676611</v>
      </c>
      <c r="O11">
        <v>2.831</v>
      </c>
      <c r="P11">
        <v>2.923</v>
      </c>
    </row>
    <row r="12" spans="2:16">
      <c r="J12">
        <v>7</v>
      </c>
      <c r="K12">
        <v>3.0110000000000001</v>
      </c>
      <c r="L12" t="s">
        <v>17</v>
      </c>
      <c r="M12">
        <v>2.5000000000000001E-2</v>
      </c>
      <c r="N12">
        <v>4412004</v>
      </c>
      <c r="O12">
        <v>2.9860000000000002</v>
      </c>
      <c r="P12">
        <v>3.1579999999999999</v>
      </c>
    </row>
    <row r="13" spans="2:16">
      <c r="J13">
        <v>8</v>
      </c>
      <c r="K13">
        <v>3.923</v>
      </c>
      <c r="L13" t="s">
        <v>16</v>
      </c>
      <c r="M13">
        <v>3.1E-2</v>
      </c>
      <c r="N13">
        <v>2106976</v>
      </c>
      <c r="O13">
        <v>3.8769999999999998</v>
      </c>
      <c r="P13">
        <v>3.9540000000000002</v>
      </c>
    </row>
    <row r="14" spans="2:16">
      <c r="J14">
        <v>9</v>
      </c>
      <c r="K14">
        <v>3.9790000000000001</v>
      </c>
      <c r="L14" t="s">
        <v>14</v>
      </c>
      <c r="M14">
        <v>4.8000000000000001E-2</v>
      </c>
      <c r="N14">
        <v>4301702</v>
      </c>
      <c r="O14">
        <v>3.9540000000000002</v>
      </c>
      <c r="P14">
        <v>4.0510000000000002</v>
      </c>
    </row>
    <row r="15" spans="2:16">
      <c r="J15">
        <v>10</v>
      </c>
      <c r="K15">
        <v>6.37</v>
      </c>
      <c r="L15" t="s">
        <v>22</v>
      </c>
      <c r="M15">
        <v>3.3000000000000002E-2</v>
      </c>
      <c r="N15">
        <v>704334</v>
      </c>
      <c r="O15">
        <v>6.3310000000000004</v>
      </c>
      <c r="P15">
        <v>6.4050000000000002</v>
      </c>
    </row>
    <row r="16" spans="2:16">
      <c r="J16">
        <v>11</v>
      </c>
      <c r="K16">
        <v>8.1199999999999992</v>
      </c>
      <c r="L16" t="s">
        <v>22</v>
      </c>
      <c r="M16">
        <v>5.1999999999999998E-2</v>
      </c>
      <c r="N16">
        <v>3950857</v>
      </c>
      <c r="O16">
        <v>8.0879999999999992</v>
      </c>
      <c r="P16">
        <v>8.1950000000000003</v>
      </c>
    </row>
    <row r="17" spans="10:16">
      <c r="J17">
        <v>12</v>
      </c>
      <c r="K17">
        <v>9.0220000000000002</v>
      </c>
      <c r="L17" t="s">
        <v>22</v>
      </c>
      <c r="M17">
        <v>5.1999999999999998E-2</v>
      </c>
      <c r="N17">
        <v>17394449</v>
      </c>
      <c r="O17">
        <v>8.9459999999999997</v>
      </c>
      <c r="P17">
        <v>9.1349999999999998</v>
      </c>
    </row>
    <row r="18" spans="10:16">
      <c r="J18">
        <v>13</v>
      </c>
      <c r="K18">
        <v>9.2430000000000003</v>
      </c>
      <c r="L18" t="s">
        <v>22</v>
      </c>
      <c r="M18">
        <v>4.1000000000000002E-2</v>
      </c>
      <c r="N18">
        <v>110670420</v>
      </c>
      <c r="O18">
        <v>9.1460000000000008</v>
      </c>
      <c r="P18">
        <v>9.3260000000000005</v>
      </c>
    </row>
    <row r="19" spans="10:16">
      <c r="J19">
        <v>14</v>
      </c>
      <c r="K19">
        <v>9.6379999999999999</v>
      </c>
      <c r="L19" t="s">
        <v>22</v>
      </c>
      <c r="M19">
        <v>4.9000000000000002E-2</v>
      </c>
      <c r="N19">
        <v>694852</v>
      </c>
      <c r="O19">
        <v>9.6039999999999992</v>
      </c>
      <c r="P19">
        <v>9.7059999999999995</v>
      </c>
    </row>
    <row r="20" spans="10:16">
      <c r="J20">
        <v>15</v>
      </c>
      <c r="K20">
        <v>9.9529999999999994</v>
      </c>
      <c r="L20" t="s">
        <v>22</v>
      </c>
      <c r="M20">
        <v>8.5000000000000006E-2</v>
      </c>
      <c r="N20">
        <v>3178350</v>
      </c>
      <c r="O20">
        <v>9.8670000000000009</v>
      </c>
      <c r="P20">
        <v>10.08</v>
      </c>
    </row>
    <row r="21" spans="10:16">
      <c r="J21">
        <v>16</v>
      </c>
      <c r="K21">
        <v>10.667999999999999</v>
      </c>
      <c r="L21" t="s">
        <v>22</v>
      </c>
      <c r="M21">
        <v>0.06</v>
      </c>
      <c r="N21">
        <v>1226975</v>
      </c>
      <c r="O21">
        <v>10.629</v>
      </c>
      <c r="P21">
        <v>10.725</v>
      </c>
    </row>
    <row r="22" spans="10:16">
      <c r="J22">
        <v>17</v>
      </c>
      <c r="K22">
        <v>12.317</v>
      </c>
      <c r="L22" t="s">
        <v>14</v>
      </c>
      <c r="M22">
        <v>7.0000000000000007E-2</v>
      </c>
      <c r="N22">
        <v>7539546</v>
      </c>
      <c r="O22">
        <v>12.273999999999999</v>
      </c>
      <c r="P22">
        <v>12.548999999999999</v>
      </c>
    </row>
    <row r="23" spans="10:16">
      <c r="J23">
        <v>18</v>
      </c>
      <c r="K23">
        <v>12.901</v>
      </c>
      <c r="L23" t="s">
        <v>22</v>
      </c>
      <c r="M23">
        <v>7.0000000000000007E-2</v>
      </c>
      <c r="N23">
        <v>20540938</v>
      </c>
      <c r="O23">
        <v>12.847</v>
      </c>
      <c r="P23">
        <v>12.996</v>
      </c>
    </row>
    <row r="24" spans="10:16">
      <c r="J24">
        <v>19</v>
      </c>
      <c r="K24">
        <v>13.054</v>
      </c>
      <c r="L24" t="s">
        <v>22</v>
      </c>
      <c r="M24">
        <v>0.06</v>
      </c>
      <c r="N24">
        <v>120254574</v>
      </c>
      <c r="O24">
        <v>12.996</v>
      </c>
      <c r="P24">
        <v>13.269</v>
      </c>
    </row>
    <row r="25" spans="10:16">
      <c r="J25">
        <v>20</v>
      </c>
      <c r="K25">
        <v>13.468</v>
      </c>
      <c r="L25" t="s">
        <v>22</v>
      </c>
      <c r="M25">
        <v>6.0999999999999999E-2</v>
      </c>
      <c r="N25">
        <v>9072038</v>
      </c>
      <c r="O25">
        <v>13.412000000000001</v>
      </c>
      <c r="P25">
        <v>13.577</v>
      </c>
    </row>
    <row r="26" spans="10:16">
      <c r="J26">
        <v>21</v>
      </c>
      <c r="K26">
        <v>13.802</v>
      </c>
      <c r="L26" t="s">
        <v>22</v>
      </c>
      <c r="M26">
        <v>6.6000000000000003E-2</v>
      </c>
      <c r="N26">
        <v>11062325</v>
      </c>
      <c r="O26">
        <v>13.699</v>
      </c>
      <c r="P26">
        <v>13.855</v>
      </c>
    </row>
    <row r="27" spans="10:16">
      <c r="J27">
        <v>22</v>
      </c>
      <c r="K27">
        <v>14.106</v>
      </c>
      <c r="L27" t="s">
        <v>22</v>
      </c>
      <c r="M27">
        <v>5.3999999999999999E-2</v>
      </c>
      <c r="N27">
        <v>81547316</v>
      </c>
      <c r="O27">
        <v>14.015000000000001</v>
      </c>
      <c r="P27">
        <v>14.212999999999999</v>
      </c>
    </row>
    <row r="28" spans="10:16">
      <c r="J28">
        <v>23</v>
      </c>
      <c r="K28">
        <v>14.367000000000001</v>
      </c>
      <c r="L28" t="s">
        <v>22</v>
      </c>
      <c r="M28">
        <v>6.3E-2</v>
      </c>
      <c r="N28">
        <v>4509301</v>
      </c>
      <c r="O28">
        <v>14.313000000000001</v>
      </c>
      <c r="P28">
        <v>14.452999999999999</v>
      </c>
    </row>
    <row r="29" spans="10:16">
      <c r="J29">
        <v>24</v>
      </c>
      <c r="K29">
        <v>15.773999999999999</v>
      </c>
      <c r="L29" t="s">
        <v>22</v>
      </c>
      <c r="M29">
        <v>6.2E-2</v>
      </c>
      <c r="N29">
        <v>10238895</v>
      </c>
      <c r="O29">
        <v>15.717000000000001</v>
      </c>
      <c r="P29">
        <v>15.894</v>
      </c>
    </row>
    <row r="30" spans="10:16">
      <c r="J30">
        <v>25</v>
      </c>
      <c r="K30">
        <v>16.120999999999999</v>
      </c>
      <c r="L30" t="s">
        <v>22</v>
      </c>
      <c r="M30">
        <v>6.9000000000000006E-2</v>
      </c>
      <c r="N30">
        <v>36338228</v>
      </c>
      <c r="O30">
        <v>16.038</v>
      </c>
      <c r="P30">
        <v>16.3</v>
      </c>
    </row>
    <row r="31" spans="10:16">
      <c r="J31">
        <v>26</v>
      </c>
      <c r="K31">
        <v>16.655999999999999</v>
      </c>
      <c r="L31" t="s">
        <v>16</v>
      </c>
      <c r="M31">
        <v>6.3E-2</v>
      </c>
      <c r="N31">
        <v>4269462</v>
      </c>
      <c r="O31">
        <v>16.579999999999998</v>
      </c>
      <c r="P31">
        <v>16.75</v>
      </c>
    </row>
    <row r="32" spans="10:16">
      <c r="J32">
        <v>27</v>
      </c>
      <c r="K32">
        <v>17.073</v>
      </c>
      <c r="L32" t="s">
        <v>11</v>
      </c>
      <c r="M32">
        <v>6.2E-2</v>
      </c>
      <c r="N32">
        <v>7269809</v>
      </c>
      <c r="O32">
        <v>16.920000000000002</v>
      </c>
      <c r="P32">
        <v>17.169</v>
      </c>
    </row>
    <row r="33" spans="10:16">
      <c r="J33">
        <v>28</v>
      </c>
      <c r="K33">
        <v>18.681000000000001</v>
      </c>
      <c r="L33" t="s">
        <v>16</v>
      </c>
      <c r="M33">
        <v>5.3999999999999999E-2</v>
      </c>
      <c r="N33">
        <v>11952554</v>
      </c>
      <c r="O33">
        <v>18.596</v>
      </c>
      <c r="P33">
        <v>18.814</v>
      </c>
    </row>
    <row r="34" spans="10:16">
      <c r="J34">
        <v>29</v>
      </c>
      <c r="K34">
        <v>20.414000000000001</v>
      </c>
      <c r="L34" t="s">
        <v>14</v>
      </c>
      <c r="M34">
        <v>7.5999999999999998E-2</v>
      </c>
      <c r="N34">
        <v>6419979</v>
      </c>
      <c r="O34">
        <v>20.298999999999999</v>
      </c>
      <c r="P34">
        <v>20.442</v>
      </c>
    </row>
    <row r="35" spans="10:16">
      <c r="J35">
        <v>30</v>
      </c>
      <c r="K35">
        <v>20.481000000000002</v>
      </c>
      <c r="L35" t="s">
        <v>14</v>
      </c>
      <c r="M35">
        <v>5.7000000000000002E-2</v>
      </c>
      <c r="N35">
        <v>7220043</v>
      </c>
      <c r="O35">
        <v>20.442</v>
      </c>
      <c r="P35">
        <v>20.535</v>
      </c>
    </row>
    <row r="36" spans="10:16">
      <c r="J36">
        <v>31</v>
      </c>
      <c r="K36">
        <v>20.658000000000001</v>
      </c>
      <c r="L36" t="s">
        <v>22</v>
      </c>
      <c r="M36">
        <v>7.3999999999999996E-2</v>
      </c>
      <c r="N36">
        <v>10305976</v>
      </c>
      <c r="O36">
        <v>20.597999999999999</v>
      </c>
      <c r="P36">
        <v>20.734000000000002</v>
      </c>
    </row>
    <row r="37" spans="10:16">
      <c r="J37">
        <v>32</v>
      </c>
      <c r="K37">
        <v>21.867999999999999</v>
      </c>
      <c r="L37" t="s">
        <v>14</v>
      </c>
      <c r="M37">
        <v>0.06</v>
      </c>
      <c r="N37">
        <v>7285414</v>
      </c>
      <c r="O37">
        <v>21.795000000000002</v>
      </c>
      <c r="P37">
        <v>21.908000000000001</v>
      </c>
    </row>
    <row r="38" spans="10:16">
      <c r="J38">
        <v>33</v>
      </c>
      <c r="K38">
        <v>22.113</v>
      </c>
      <c r="L38" t="s">
        <v>14</v>
      </c>
      <c r="M38">
        <v>6.6000000000000003E-2</v>
      </c>
      <c r="N38">
        <v>13916455</v>
      </c>
      <c r="O38">
        <v>22.024000000000001</v>
      </c>
      <c r="P38">
        <v>22.213999999999999</v>
      </c>
    </row>
    <row r="39" spans="10:16" s="19" customFormat="1">
      <c r="K39">
        <v>22.850999999999999</v>
      </c>
      <c r="L39" t="s">
        <v>22</v>
      </c>
      <c r="M39">
        <v>6.2E-2</v>
      </c>
      <c r="N39">
        <v>8785226</v>
      </c>
      <c r="O39">
        <v>22.82</v>
      </c>
      <c r="P39">
        <v>22.96</v>
      </c>
    </row>
    <row r="40" spans="10:16">
      <c r="J40">
        <v>34</v>
      </c>
      <c r="K40">
        <v>23.187000000000001</v>
      </c>
      <c r="L40" t="s">
        <v>22</v>
      </c>
      <c r="M40">
        <v>5.8000000000000003E-2</v>
      </c>
      <c r="N40">
        <v>17966740</v>
      </c>
      <c r="O40">
        <v>23.068999999999999</v>
      </c>
      <c r="P40">
        <v>23.253</v>
      </c>
    </row>
    <row r="41" spans="10:16">
      <c r="J41">
        <v>35</v>
      </c>
      <c r="K41">
        <v>23.449000000000002</v>
      </c>
      <c r="L41" t="s">
        <v>22</v>
      </c>
      <c r="M41">
        <v>5.7000000000000002E-2</v>
      </c>
      <c r="N41">
        <v>39784076</v>
      </c>
      <c r="O41">
        <v>23.38</v>
      </c>
      <c r="P41">
        <v>23.573</v>
      </c>
    </row>
    <row r="42" spans="10:16">
      <c r="J42">
        <v>36</v>
      </c>
      <c r="K42">
        <v>23.9</v>
      </c>
      <c r="L42" t="s">
        <v>22</v>
      </c>
      <c r="M42">
        <v>5.5E-2</v>
      </c>
      <c r="N42">
        <v>23874163</v>
      </c>
      <c r="O42">
        <v>23.827999999999999</v>
      </c>
      <c r="P42">
        <v>24.007000000000001</v>
      </c>
    </row>
    <row r="43" spans="10:16">
      <c r="J43">
        <v>37</v>
      </c>
      <c r="K43">
        <v>24.895</v>
      </c>
      <c r="L43" t="s">
        <v>22</v>
      </c>
      <c r="M43">
        <v>5.8999999999999997E-2</v>
      </c>
      <c r="N43">
        <v>9561366</v>
      </c>
      <c r="O43">
        <v>24.835999999999999</v>
      </c>
      <c r="P43">
        <v>24.954000000000001</v>
      </c>
    </row>
    <row r="44" spans="10:16">
      <c r="J44">
        <v>38</v>
      </c>
      <c r="K44">
        <v>25.277000000000001</v>
      </c>
      <c r="L44" t="s">
        <v>14</v>
      </c>
      <c r="M44">
        <v>6.3E-2</v>
      </c>
      <c r="N44">
        <v>12797137</v>
      </c>
      <c r="O44">
        <v>25.175000000000001</v>
      </c>
      <c r="P44">
        <v>25.38</v>
      </c>
    </row>
    <row r="45" spans="10:16">
      <c r="J45">
        <v>39</v>
      </c>
      <c r="K45">
        <v>25.556000000000001</v>
      </c>
      <c r="L45" t="s">
        <v>22</v>
      </c>
      <c r="M45">
        <v>5.0999999999999997E-2</v>
      </c>
      <c r="N45">
        <v>9884805</v>
      </c>
      <c r="O45">
        <v>25.491</v>
      </c>
      <c r="P45">
        <v>25.593</v>
      </c>
    </row>
    <row r="46" spans="10:16">
      <c r="J46">
        <v>40</v>
      </c>
      <c r="K46">
        <v>25.678000000000001</v>
      </c>
      <c r="L46" t="s">
        <v>22</v>
      </c>
      <c r="M46">
        <v>0.06</v>
      </c>
      <c r="N46">
        <v>10536020</v>
      </c>
      <c r="O46">
        <v>25.638000000000002</v>
      </c>
      <c r="P46">
        <v>25.756</v>
      </c>
    </row>
    <row r="47" spans="10:16">
      <c r="J47">
        <v>41</v>
      </c>
      <c r="K47">
        <v>25.992000000000001</v>
      </c>
      <c r="L47" t="s">
        <v>14</v>
      </c>
      <c r="M47">
        <v>7.3999999999999996E-2</v>
      </c>
      <c r="N47">
        <v>13193487</v>
      </c>
      <c r="O47">
        <v>25.896999999999998</v>
      </c>
      <c r="P47">
        <v>26.097000000000001</v>
      </c>
    </row>
    <row r="48" spans="10:16">
      <c r="J48">
        <v>42</v>
      </c>
      <c r="K48">
        <v>26.518999999999998</v>
      </c>
      <c r="L48" t="s">
        <v>22</v>
      </c>
      <c r="M48">
        <v>5.1999999999999998E-2</v>
      </c>
      <c r="N48">
        <v>7312429</v>
      </c>
      <c r="O48">
        <v>26.475000000000001</v>
      </c>
      <c r="P48">
        <v>26.6</v>
      </c>
    </row>
    <row r="49" spans="10:16">
      <c r="J49">
        <v>43</v>
      </c>
      <c r="K49">
        <v>27.667999999999999</v>
      </c>
      <c r="L49" t="s">
        <v>22</v>
      </c>
      <c r="M49">
        <v>4.5999999999999999E-2</v>
      </c>
      <c r="N49">
        <v>2878372</v>
      </c>
      <c r="O49">
        <v>27.631</v>
      </c>
      <c r="P49">
        <v>27.712</v>
      </c>
    </row>
    <row r="50" spans="10:16">
      <c r="J50">
        <v>44</v>
      </c>
      <c r="K50">
        <v>27.815000000000001</v>
      </c>
      <c r="L50" t="s">
        <v>14</v>
      </c>
      <c r="M50">
        <v>0.05</v>
      </c>
      <c r="N50">
        <v>28837189</v>
      </c>
      <c r="O50">
        <v>27.716000000000001</v>
      </c>
      <c r="P50">
        <v>27.931999999999999</v>
      </c>
    </row>
    <row r="51" spans="10:16">
      <c r="J51">
        <v>45</v>
      </c>
      <c r="K51">
        <v>28.172999999999998</v>
      </c>
      <c r="L51" t="s">
        <v>14</v>
      </c>
      <c r="M51">
        <v>6.0999999999999999E-2</v>
      </c>
      <c r="N51">
        <v>23897320</v>
      </c>
      <c r="O51">
        <v>28.023</v>
      </c>
      <c r="P51">
        <v>28.295999999999999</v>
      </c>
    </row>
    <row r="52" spans="10:16">
      <c r="J52">
        <v>46</v>
      </c>
      <c r="K52">
        <v>28.733000000000001</v>
      </c>
      <c r="L52" t="s">
        <v>11</v>
      </c>
      <c r="M52">
        <v>4.1000000000000002E-2</v>
      </c>
      <c r="N52">
        <v>2608860</v>
      </c>
      <c r="O52">
        <v>28.552</v>
      </c>
      <c r="P52">
        <v>28.776</v>
      </c>
    </row>
    <row r="53" spans="10:16">
      <c r="J53">
        <v>47</v>
      </c>
      <c r="K53">
        <v>29.393000000000001</v>
      </c>
      <c r="L53" t="s">
        <v>22</v>
      </c>
      <c r="M53">
        <v>5.1999999999999998E-2</v>
      </c>
      <c r="N53">
        <v>94991141</v>
      </c>
      <c r="O53">
        <v>29.263999999999999</v>
      </c>
      <c r="P53">
        <v>29.518999999999998</v>
      </c>
    </row>
    <row r="54" spans="10:16">
      <c r="J54">
        <v>48</v>
      </c>
      <c r="K54">
        <v>30.135000000000002</v>
      </c>
      <c r="L54" t="s">
        <v>22</v>
      </c>
      <c r="M54">
        <v>5.3999999999999999E-2</v>
      </c>
      <c r="N54">
        <v>451071756</v>
      </c>
      <c r="O54">
        <v>30.027999999999999</v>
      </c>
      <c r="P54">
        <v>30.23</v>
      </c>
    </row>
    <row r="55" spans="10:16">
      <c r="J55">
        <v>49</v>
      </c>
      <c r="K55">
        <v>30.835000000000001</v>
      </c>
      <c r="L55" t="s">
        <v>14</v>
      </c>
      <c r="M55">
        <v>6.3E-2</v>
      </c>
      <c r="N55">
        <v>7527940</v>
      </c>
      <c r="O55">
        <v>30.768999999999998</v>
      </c>
      <c r="P55">
        <v>30.885999999999999</v>
      </c>
    </row>
    <row r="56" spans="10:16">
      <c r="J56">
        <v>50</v>
      </c>
      <c r="K56">
        <v>31.311</v>
      </c>
      <c r="L56" t="s">
        <v>16</v>
      </c>
      <c r="M56">
        <v>4.7E-2</v>
      </c>
      <c r="N56">
        <v>103423738</v>
      </c>
      <c r="O56">
        <v>31.202999999999999</v>
      </c>
      <c r="P56">
        <v>31.437000000000001</v>
      </c>
    </row>
    <row r="57" spans="10:16">
      <c r="J57">
        <v>51</v>
      </c>
      <c r="K57">
        <v>31.81</v>
      </c>
      <c r="L57" t="s">
        <v>22</v>
      </c>
      <c r="M57">
        <v>4.8000000000000001E-2</v>
      </c>
      <c r="N57">
        <v>97707421</v>
      </c>
      <c r="O57">
        <v>31.724</v>
      </c>
      <c r="P57">
        <v>31.859000000000002</v>
      </c>
    </row>
    <row r="58" spans="10:16">
      <c r="J58">
        <v>52</v>
      </c>
      <c r="K58">
        <v>32.685000000000002</v>
      </c>
      <c r="L58" t="s">
        <v>16</v>
      </c>
      <c r="M58">
        <v>5.0999999999999997E-2</v>
      </c>
      <c r="N58">
        <v>7213098</v>
      </c>
      <c r="O58">
        <v>32.591000000000001</v>
      </c>
      <c r="P58">
        <v>32.728999999999999</v>
      </c>
    </row>
    <row r="59" spans="10:16">
      <c r="J59">
        <v>53</v>
      </c>
      <c r="K59">
        <v>33.688000000000002</v>
      </c>
      <c r="L59" t="s">
        <v>14</v>
      </c>
      <c r="M59">
        <v>6.8000000000000005E-2</v>
      </c>
      <c r="N59">
        <v>6534471</v>
      </c>
      <c r="O59">
        <v>33.606999999999999</v>
      </c>
      <c r="P59">
        <v>33.819000000000003</v>
      </c>
    </row>
    <row r="60" spans="10:16">
      <c r="J60">
        <v>54</v>
      </c>
      <c r="K60">
        <v>33.920999999999999</v>
      </c>
      <c r="L60" t="s">
        <v>16</v>
      </c>
      <c r="M60">
        <v>5.0999999999999997E-2</v>
      </c>
      <c r="N60">
        <v>26564041</v>
      </c>
      <c r="O60">
        <v>33.819000000000003</v>
      </c>
      <c r="P60">
        <v>34.052999999999997</v>
      </c>
    </row>
    <row r="61" spans="10:16">
      <c r="J61">
        <v>55</v>
      </c>
      <c r="K61">
        <v>34.64</v>
      </c>
      <c r="L61" t="s">
        <v>14</v>
      </c>
      <c r="M61">
        <v>4.3999999999999997E-2</v>
      </c>
      <c r="N61">
        <v>8005303</v>
      </c>
      <c r="O61">
        <v>34.566000000000003</v>
      </c>
      <c r="P61">
        <v>34.673999999999999</v>
      </c>
    </row>
    <row r="62" spans="10:16">
      <c r="J62">
        <v>56</v>
      </c>
      <c r="K62">
        <v>34.793999999999997</v>
      </c>
      <c r="L62" t="s">
        <v>22</v>
      </c>
      <c r="M62">
        <v>6.6000000000000003E-2</v>
      </c>
      <c r="N62">
        <v>1055625530</v>
      </c>
      <c r="O62">
        <v>34.673999999999999</v>
      </c>
      <c r="P62">
        <v>34.965000000000003</v>
      </c>
    </row>
    <row r="63" spans="10:16">
      <c r="J63">
        <v>57</v>
      </c>
      <c r="K63">
        <v>35.026000000000003</v>
      </c>
      <c r="L63" t="s">
        <v>22</v>
      </c>
      <c r="M63">
        <v>5.2999999999999999E-2</v>
      </c>
      <c r="N63">
        <v>31310453</v>
      </c>
      <c r="O63">
        <v>34.965000000000003</v>
      </c>
      <c r="P63">
        <v>35.152000000000001</v>
      </c>
    </row>
    <row r="64" spans="10:16">
      <c r="J64">
        <v>58</v>
      </c>
      <c r="K64">
        <v>35.482999999999997</v>
      </c>
      <c r="L64" t="s">
        <v>22</v>
      </c>
      <c r="M64">
        <v>5.2999999999999999E-2</v>
      </c>
      <c r="N64">
        <v>30334214</v>
      </c>
      <c r="O64">
        <v>35.432000000000002</v>
      </c>
      <c r="P64">
        <v>35.6</v>
      </c>
    </row>
    <row r="65" spans="10:16">
      <c r="J65">
        <v>59</v>
      </c>
      <c r="K65">
        <v>35.843000000000004</v>
      </c>
      <c r="L65" t="s">
        <v>22</v>
      </c>
      <c r="M65">
        <v>4.8000000000000001E-2</v>
      </c>
      <c r="N65">
        <v>3327329</v>
      </c>
      <c r="O65">
        <v>35.811</v>
      </c>
      <c r="P65">
        <v>35.9</v>
      </c>
    </row>
    <row r="66" spans="10:16">
      <c r="J66">
        <v>60</v>
      </c>
      <c r="K66">
        <v>36.408999999999999</v>
      </c>
      <c r="L66" t="s">
        <v>16</v>
      </c>
      <c r="M66">
        <v>5.3999999999999999E-2</v>
      </c>
      <c r="N66">
        <v>13179221</v>
      </c>
      <c r="O66">
        <v>36.228999999999999</v>
      </c>
      <c r="P66">
        <v>36.465000000000003</v>
      </c>
    </row>
    <row r="67" spans="10:16">
      <c r="J67">
        <v>61</v>
      </c>
      <c r="K67">
        <v>38.232999999999997</v>
      </c>
      <c r="L67" t="s">
        <v>22</v>
      </c>
      <c r="M67">
        <v>9.7000000000000003E-2</v>
      </c>
      <c r="N67">
        <v>3153570213</v>
      </c>
      <c r="O67">
        <v>37.972000000000001</v>
      </c>
      <c r="P67">
        <v>38.314</v>
      </c>
    </row>
    <row r="68" spans="10:16">
      <c r="J68">
        <v>62</v>
      </c>
      <c r="K68">
        <v>38.878999999999998</v>
      </c>
      <c r="L68" t="s">
        <v>22</v>
      </c>
      <c r="M68">
        <v>5.5E-2</v>
      </c>
      <c r="N68">
        <v>5526311</v>
      </c>
      <c r="O68">
        <v>38.826999999999998</v>
      </c>
      <c r="P68">
        <v>38.929000000000002</v>
      </c>
    </row>
    <row r="69" spans="10:16">
      <c r="J69">
        <v>63</v>
      </c>
      <c r="K69">
        <v>39.058999999999997</v>
      </c>
      <c r="L69" t="s">
        <v>14</v>
      </c>
      <c r="M69">
        <v>4.7E-2</v>
      </c>
      <c r="N69">
        <v>8277703</v>
      </c>
      <c r="O69">
        <v>39.011000000000003</v>
      </c>
      <c r="P69">
        <v>39.125999999999998</v>
      </c>
    </row>
    <row r="70" spans="10:16">
      <c r="J70">
        <v>64</v>
      </c>
      <c r="K70">
        <v>39.771000000000001</v>
      </c>
      <c r="L70" t="s">
        <v>14</v>
      </c>
      <c r="M70">
        <v>5.8999999999999997E-2</v>
      </c>
      <c r="N70">
        <v>14987414</v>
      </c>
      <c r="O70">
        <v>39.706000000000003</v>
      </c>
      <c r="P70">
        <v>39.868000000000002</v>
      </c>
    </row>
    <row r="71" spans="10:16">
      <c r="J71">
        <v>65</v>
      </c>
      <c r="K71">
        <v>40.253</v>
      </c>
      <c r="L71" t="s">
        <v>14</v>
      </c>
      <c r="M71">
        <v>6.9000000000000006E-2</v>
      </c>
      <c r="N71">
        <v>11721732</v>
      </c>
      <c r="O71">
        <v>40.161000000000001</v>
      </c>
      <c r="P71">
        <v>40.356999999999999</v>
      </c>
    </row>
    <row r="72" spans="10:16">
      <c r="J72">
        <v>66</v>
      </c>
      <c r="K72">
        <v>40.479999999999997</v>
      </c>
      <c r="L72" t="s">
        <v>22</v>
      </c>
      <c r="M72">
        <v>0.06</v>
      </c>
      <c r="N72">
        <v>8621720</v>
      </c>
      <c r="O72">
        <v>40.414000000000001</v>
      </c>
      <c r="P72">
        <v>40.520000000000003</v>
      </c>
    </row>
    <row r="73" spans="10:16">
      <c r="J73">
        <v>67</v>
      </c>
      <c r="K73">
        <v>40.575000000000003</v>
      </c>
      <c r="L73" t="s">
        <v>22</v>
      </c>
      <c r="M73">
        <v>4.3999999999999997E-2</v>
      </c>
      <c r="N73">
        <v>24491416</v>
      </c>
      <c r="O73">
        <v>40.520000000000003</v>
      </c>
      <c r="P73">
        <v>40.591000000000001</v>
      </c>
    </row>
    <row r="74" spans="10:16">
      <c r="J74">
        <v>68</v>
      </c>
      <c r="K74">
        <v>40.651000000000003</v>
      </c>
      <c r="L74" t="s">
        <v>22</v>
      </c>
      <c r="M74">
        <v>4.7E-2</v>
      </c>
      <c r="N74">
        <v>295286776</v>
      </c>
      <c r="O74">
        <v>40.591000000000001</v>
      </c>
      <c r="P74">
        <v>40.728999999999999</v>
      </c>
    </row>
    <row r="75" spans="10:16">
      <c r="J75">
        <v>69</v>
      </c>
      <c r="K75">
        <v>40.771000000000001</v>
      </c>
      <c r="L75" t="s">
        <v>22</v>
      </c>
      <c r="M75">
        <v>4.7E-2</v>
      </c>
      <c r="N75">
        <v>8858465</v>
      </c>
      <c r="O75">
        <v>40.741</v>
      </c>
      <c r="P75">
        <v>40.832999999999998</v>
      </c>
    </row>
    <row r="76" spans="10:16">
      <c r="J76">
        <v>70</v>
      </c>
      <c r="K76">
        <v>42.026000000000003</v>
      </c>
      <c r="L76" t="s">
        <v>22</v>
      </c>
      <c r="M76">
        <v>6.2E-2</v>
      </c>
      <c r="N76">
        <v>22781880</v>
      </c>
      <c r="O76">
        <v>41.976999999999997</v>
      </c>
      <c r="P76">
        <v>42.121000000000002</v>
      </c>
    </row>
    <row r="77" spans="10:16">
      <c r="J77">
        <v>71</v>
      </c>
      <c r="K77">
        <v>42.162999999999997</v>
      </c>
      <c r="L77" t="s">
        <v>22</v>
      </c>
      <c r="M77">
        <v>4.5999999999999999E-2</v>
      </c>
      <c r="N77">
        <v>8435874</v>
      </c>
      <c r="O77">
        <v>42.127000000000002</v>
      </c>
      <c r="P77">
        <v>42.23</v>
      </c>
    </row>
    <row r="78" spans="10:16">
      <c r="J78">
        <v>72</v>
      </c>
      <c r="K78">
        <v>42.872</v>
      </c>
      <c r="L78" t="s">
        <v>22</v>
      </c>
      <c r="M78">
        <v>4.8000000000000001E-2</v>
      </c>
      <c r="N78">
        <v>6770984</v>
      </c>
      <c r="O78">
        <v>42.826999999999998</v>
      </c>
      <c r="P78">
        <v>42.924999999999997</v>
      </c>
    </row>
    <row r="79" spans="10:16">
      <c r="J79">
        <v>73</v>
      </c>
      <c r="K79">
        <v>43.643000000000001</v>
      </c>
      <c r="L79" t="s">
        <v>22</v>
      </c>
      <c r="M79">
        <v>4.9000000000000002E-2</v>
      </c>
      <c r="N79">
        <v>30868798</v>
      </c>
      <c r="O79">
        <v>43.578000000000003</v>
      </c>
      <c r="P79">
        <v>43.707000000000001</v>
      </c>
    </row>
    <row r="80" spans="10:16">
      <c r="J80">
        <v>74</v>
      </c>
      <c r="K80">
        <v>44.082000000000001</v>
      </c>
      <c r="L80" t="s">
        <v>22</v>
      </c>
      <c r="M80">
        <v>0.06</v>
      </c>
      <c r="N80">
        <v>18801015</v>
      </c>
      <c r="O80">
        <v>44.015000000000001</v>
      </c>
      <c r="P80">
        <v>44.15</v>
      </c>
    </row>
    <row r="81" spans="10:16">
      <c r="J81">
        <v>75</v>
      </c>
      <c r="K81">
        <v>45.762999999999998</v>
      </c>
      <c r="L81" t="s">
        <v>14</v>
      </c>
      <c r="M81">
        <v>5.7000000000000002E-2</v>
      </c>
      <c r="N81">
        <v>42457348</v>
      </c>
      <c r="O81">
        <v>45.598999999999997</v>
      </c>
      <c r="P81">
        <v>45.866999999999997</v>
      </c>
    </row>
    <row r="82" spans="10:16">
      <c r="J82">
        <v>76</v>
      </c>
      <c r="K82">
        <v>46.051000000000002</v>
      </c>
      <c r="L82" t="s">
        <v>14</v>
      </c>
      <c r="M82">
        <v>5.3999999999999999E-2</v>
      </c>
      <c r="N82">
        <v>6115092</v>
      </c>
      <c r="O82">
        <v>46.006</v>
      </c>
      <c r="P82">
        <v>46.151000000000003</v>
      </c>
    </row>
    <row r="83" spans="10:16">
      <c r="J83">
        <v>77</v>
      </c>
      <c r="K83">
        <v>46.454000000000001</v>
      </c>
      <c r="L83" t="s">
        <v>14</v>
      </c>
      <c r="M83">
        <v>5.7000000000000002E-2</v>
      </c>
      <c r="N83">
        <v>20093469</v>
      </c>
      <c r="O83">
        <v>46.39</v>
      </c>
      <c r="P83">
        <v>46.558999999999997</v>
      </c>
    </row>
    <row r="84" spans="10:16">
      <c r="J84">
        <v>78</v>
      </c>
      <c r="K84">
        <v>47.008000000000003</v>
      </c>
      <c r="L84" t="s">
        <v>11</v>
      </c>
      <c r="M84">
        <v>0.112</v>
      </c>
      <c r="N84">
        <v>256985203</v>
      </c>
      <c r="O84">
        <v>46.917999999999999</v>
      </c>
      <c r="P84">
        <v>47.496000000000002</v>
      </c>
    </row>
    <row r="85" spans="10:16">
      <c r="J85">
        <v>79</v>
      </c>
      <c r="K85">
        <v>47.792999999999999</v>
      </c>
      <c r="L85" t="s">
        <v>11</v>
      </c>
      <c r="M85">
        <v>5.7000000000000002E-2</v>
      </c>
      <c r="N85">
        <v>7696822</v>
      </c>
      <c r="O85">
        <v>47.679000000000002</v>
      </c>
      <c r="P85">
        <v>47.908999999999999</v>
      </c>
    </row>
    <row r="86" spans="10:16">
      <c r="J86">
        <v>80</v>
      </c>
      <c r="K86">
        <v>48.399000000000001</v>
      </c>
      <c r="L86" t="s">
        <v>16</v>
      </c>
      <c r="M86">
        <v>0.05</v>
      </c>
      <c r="N86">
        <v>4800683</v>
      </c>
      <c r="O86">
        <v>48.244999999999997</v>
      </c>
      <c r="P86">
        <v>48.444000000000003</v>
      </c>
    </row>
    <row r="87" spans="10:16">
      <c r="J87">
        <v>81</v>
      </c>
      <c r="K87">
        <v>48.484999999999999</v>
      </c>
      <c r="L87" t="s">
        <v>14</v>
      </c>
      <c r="M87">
        <v>4.5999999999999999E-2</v>
      </c>
      <c r="N87">
        <v>3368611</v>
      </c>
      <c r="O87">
        <v>48.444000000000003</v>
      </c>
      <c r="P87">
        <v>48.533000000000001</v>
      </c>
    </row>
    <row r="88" spans="10:16">
      <c r="J88">
        <v>82</v>
      </c>
      <c r="K88">
        <v>48.789000000000001</v>
      </c>
      <c r="L88" t="s">
        <v>11</v>
      </c>
      <c r="M88">
        <v>7.1999999999999995E-2</v>
      </c>
      <c r="N88">
        <v>10164968</v>
      </c>
      <c r="O88">
        <v>48.722000000000001</v>
      </c>
      <c r="P88">
        <v>48.9</v>
      </c>
    </row>
    <row r="89" spans="10:16">
      <c r="J89">
        <v>83</v>
      </c>
      <c r="K89">
        <v>49.094999999999999</v>
      </c>
      <c r="L89" t="s">
        <v>22</v>
      </c>
      <c r="M89">
        <v>5.1999999999999998E-2</v>
      </c>
      <c r="N89">
        <v>259482965</v>
      </c>
      <c r="O89">
        <v>49.003</v>
      </c>
      <c r="P89">
        <v>49.222999999999999</v>
      </c>
    </row>
    <row r="90" spans="10:16">
      <c r="J90">
        <v>84</v>
      </c>
      <c r="K90">
        <v>49.393999999999998</v>
      </c>
      <c r="L90" t="s">
        <v>14</v>
      </c>
      <c r="M90">
        <v>7.1999999999999995E-2</v>
      </c>
      <c r="N90">
        <v>6242325</v>
      </c>
      <c r="O90">
        <v>49.308</v>
      </c>
      <c r="P90">
        <v>49.503999999999998</v>
      </c>
    </row>
    <row r="91" spans="10:16">
      <c r="J91">
        <v>85</v>
      </c>
      <c r="K91">
        <v>49.914999999999999</v>
      </c>
      <c r="L91" t="s">
        <v>16</v>
      </c>
      <c r="M91">
        <v>4.8000000000000001E-2</v>
      </c>
      <c r="N91">
        <v>5113072</v>
      </c>
      <c r="O91">
        <v>49.837000000000003</v>
      </c>
      <c r="P91">
        <v>49.978999999999999</v>
      </c>
    </row>
    <row r="92" spans="10:16">
      <c r="J92">
        <v>86</v>
      </c>
      <c r="K92">
        <v>50.356000000000002</v>
      </c>
      <c r="L92" t="s">
        <v>11</v>
      </c>
      <c r="M92">
        <v>5.2999999999999999E-2</v>
      </c>
      <c r="N92">
        <v>16608270</v>
      </c>
      <c r="O92">
        <v>50.238</v>
      </c>
      <c r="P92">
        <v>50.463999999999999</v>
      </c>
    </row>
    <row r="93" spans="10:16">
      <c r="J93">
        <v>87</v>
      </c>
      <c r="K93">
        <v>51.347000000000001</v>
      </c>
      <c r="L93" t="s">
        <v>16</v>
      </c>
      <c r="M93">
        <v>7.2999999999999995E-2</v>
      </c>
      <c r="N93">
        <v>98363709</v>
      </c>
      <c r="O93">
        <v>51.24</v>
      </c>
      <c r="P93">
        <v>51.625</v>
      </c>
    </row>
    <row r="94" spans="10:16">
      <c r="J94">
        <v>88</v>
      </c>
      <c r="K94">
        <v>51.753</v>
      </c>
      <c r="L94" t="s">
        <v>14</v>
      </c>
      <c r="M94">
        <v>6.3E-2</v>
      </c>
      <c r="N94">
        <v>177002156</v>
      </c>
      <c r="O94">
        <v>51.625</v>
      </c>
      <c r="P94">
        <v>51.978999999999999</v>
      </c>
    </row>
    <row r="95" spans="10:16">
      <c r="J95">
        <v>89</v>
      </c>
      <c r="K95">
        <v>54.558</v>
      </c>
      <c r="L95" t="s">
        <v>14</v>
      </c>
      <c r="M95">
        <v>9.4E-2</v>
      </c>
      <c r="N95">
        <v>28524233</v>
      </c>
      <c r="O95">
        <v>54.475000000000001</v>
      </c>
      <c r="P95">
        <v>54.819000000000003</v>
      </c>
    </row>
    <row r="96" spans="10:16">
      <c r="J96">
        <v>90</v>
      </c>
      <c r="K96">
        <v>55.228999999999999</v>
      </c>
      <c r="L96" t="s">
        <v>14</v>
      </c>
      <c r="M96">
        <v>9.0999999999999998E-2</v>
      </c>
      <c r="N96">
        <v>36829487</v>
      </c>
      <c r="O96">
        <v>55.084000000000003</v>
      </c>
      <c r="P96">
        <v>55.469000000000001</v>
      </c>
    </row>
    <row r="97" spans="10:16">
      <c r="J97">
        <v>91</v>
      </c>
      <c r="K97">
        <v>55.588999999999999</v>
      </c>
      <c r="L97" t="s">
        <v>16</v>
      </c>
      <c r="M97">
        <v>9.8000000000000004E-2</v>
      </c>
      <c r="N97">
        <v>8079138</v>
      </c>
      <c r="O97">
        <v>55.469000000000001</v>
      </c>
      <c r="P97">
        <v>55.792999999999999</v>
      </c>
    </row>
    <row r="98" spans="10:16">
      <c r="J98">
        <v>92</v>
      </c>
      <c r="K98">
        <v>56.344000000000001</v>
      </c>
      <c r="L98" t="s">
        <v>14</v>
      </c>
      <c r="M98">
        <v>9.2999999999999999E-2</v>
      </c>
      <c r="N98">
        <v>37731173</v>
      </c>
      <c r="O98">
        <v>56.219000000000001</v>
      </c>
      <c r="P98">
        <v>56.462000000000003</v>
      </c>
    </row>
    <row r="99" spans="10:16">
      <c r="J99">
        <v>93</v>
      </c>
      <c r="K99">
        <v>56.991999999999997</v>
      </c>
      <c r="L99" t="s">
        <v>16</v>
      </c>
      <c r="M99">
        <v>9.8000000000000004E-2</v>
      </c>
      <c r="N99">
        <v>53440525</v>
      </c>
      <c r="O99">
        <v>56.841999999999999</v>
      </c>
      <c r="P99">
        <v>57.134</v>
      </c>
    </row>
    <row r="100" spans="10:16">
      <c r="J100">
        <v>94</v>
      </c>
      <c r="K100">
        <v>60.073</v>
      </c>
      <c r="L100" t="s">
        <v>16</v>
      </c>
      <c r="M100">
        <v>0.123</v>
      </c>
      <c r="N100">
        <v>16709965</v>
      </c>
      <c r="O100">
        <v>59.91</v>
      </c>
      <c r="P100">
        <v>60.273000000000003</v>
      </c>
    </row>
    <row r="101" spans="10:16">
      <c r="J101">
        <v>95</v>
      </c>
      <c r="K101">
        <v>44.36</v>
      </c>
      <c r="L101" t="s">
        <v>14</v>
      </c>
      <c r="M101">
        <v>0.104</v>
      </c>
      <c r="N101">
        <v>22033943</v>
      </c>
      <c r="O101">
        <v>44.302999999999997</v>
      </c>
      <c r="P101">
        <v>44.552999999999997</v>
      </c>
    </row>
    <row r="102" spans="10:16">
      <c r="J102">
        <v>96</v>
      </c>
      <c r="K102">
        <v>45.07</v>
      </c>
      <c r="L102" t="s">
        <v>15</v>
      </c>
      <c r="M102">
        <v>8.8999999999999996E-2</v>
      </c>
      <c r="N102">
        <v>11309217</v>
      </c>
      <c r="O102">
        <v>45.003999999999998</v>
      </c>
      <c r="P102">
        <v>45.281999999999996</v>
      </c>
    </row>
    <row r="103" spans="10:16">
      <c r="J103">
        <v>97</v>
      </c>
      <c r="K103">
        <v>45.762999999999998</v>
      </c>
      <c r="L103" t="s">
        <v>14</v>
      </c>
      <c r="M103">
        <v>5.7000000000000002E-2</v>
      </c>
      <c r="N103">
        <v>42457348</v>
      </c>
      <c r="O103">
        <v>45.598999999999997</v>
      </c>
      <c r="P103">
        <v>45.866999999999997</v>
      </c>
    </row>
    <row r="104" spans="10:16">
      <c r="J104">
        <v>98</v>
      </c>
      <c r="K104">
        <v>46.051000000000002</v>
      </c>
      <c r="L104" t="s">
        <v>14</v>
      </c>
      <c r="M104">
        <v>5.3999999999999999E-2</v>
      </c>
      <c r="N104">
        <v>6115092</v>
      </c>
      <c r="O104">
        <v>46.006</v>
      </c>
      <c r="P104">
        <v>46.151000000000003</v>
      </c>
    </row>
    <row r="105" spans="10:16">
      <c r="J105">
        <v>99</v>
      </c>
      <c r="K105">
        <v>46.454000000000001</v>
      </c>
      <c r="L105" t="s">
        <v>14</v>
      </c>
      <c r="M105">
        <v>5.7000000000000002E-2</v>
      </c>
      <c r="N105">
        <v>20093469</v>
      </c>
      <c r="O105">
        <v>46.39</v>
      </c>
      <c r="P105">
        <v>46.558999999999997</v>
      </c>
    </row>
    <row r="106" spans="10:16">
      <c r="J106">
        <v>100</v>
      </c>
      <c r="K106">
        <v>47.008000000000003</v>
      </c>
      <c r="L106" t="s">
        <v>11</v>
      </c>
      <c r="M106">
        <v>0.112</v>
      </c>
      <c r="N106">
        <v>256985203</v>
      </c>
      <c r="O106">
        <v>46.917999999999999</v>
      </c>
      <c r="P106">
        <v>47.496000000000002</v>
      </c>
    </row>
    <row r="107" spans="10:16">
      <c r="J107">
        <v>101</v>
      </c>
      <c r="K107">
        <v>47.518999999999998</v>
      </c>
      <c r="L107" t="s">
        <v>15</v>
      </c>
      <c r="M107">
        <v>8.3000000000000004E-2</v>
      </c>
      <c r="N107">
        <v>8244232</v>
      </c>
      <c r="O107">
        <v>47.496000000000002</v>
      </c>
      <c r="P107">
        <v>47.679000000000002</v>
      </c>
    </row>
    <row r="108" spans="10:16">
      <c r="J108">
        <v>102</v>
      </c>
      <c r="K108">
        <v>47.792999999999999</v>
      </c>
      <c r="L108" t="s">
        <v>11</v>
      </c>
      <c r="M108">
        <v>5.7000000000000002E-2</v>
      </c>
      <c r="N108">
        <v>7696822</v>
      </c>
      <c r="O108">
        <v>47.679000000000002</v>
      </c>
      <c r="P108">
        <v>47.908999999999999</v>
      </c>
    </row>
    <row r="109" spans="10:16">
      <c r="J109">
        <v>103</v>
      </c>
      <c r="K109">
        <v>48.399000000000001</v>
      </c>
      <c r="L109" t="s">
        <v>16</v>
      </c>
      <c r="M109">
        <v>0.05</v>
      </c>
      <c r="N109">
        <v>4800683</v>
      </c>
      <c r="O109">
        <v>48.244999999999997</v>
      </c>
      <c r="P109">
        <v>48.444000000000003</v>
      </c>
    </row>
    <row r="110" spans="10:16">
      <c r="J110">
        <v>104</v>
      </c>
      <c r="K110">
        <v>48.484999999999999</v>
      </c>
      <c r="L110" t="s">
        <v>14</v>
      </c>
      <c r="M110">
        <v>4.5999999999999999E-2</v>
      </c>
      <c r="N110">
        <v>3368611</v>
      </c>
      <c r="O110">
        <v>48.444000000000003</v>
      </c>
      <c r="P110">
        <v>48.533000000000001</v>
      </c>
    </row>
    <row r="111" spans="10:16">
      <c r="J111">
        <v>105</v>
      </c>
      <c r="K111">
        <v>48.789000000000001</v>
      </c>
      <c r="L111" t="s">
        <v>11</v>
      </c>
      <c r="M111">
        <v>7.1999999999999995E-2</v>
      </c>
      <c r="N111">
        <v>10164968</v>
      </c>
      <c r="O111">
        <v>48.722000000000001</v>
      </c>
      <c r="P111">
        <v>48.9</v>
      </c>
    </row>
    <row r="112" spans="10:16">
      <c r="J112">
        <v>106</v>
      </c>
      <c r="K112">
        <v>49.097999999999999</v>
      </c>
      <c r="L112" t="s">
        <v>14</v>
      </c>
      <c r="M112">
        <v>0.05</v>
      </c>
      <c r="N112">
        <v>261820353</v>
      </c>
      <c r="O112">
        <v>49.003</v>
      </c>
      <c r="P112">
        <v>49.308</v>
      </c>
    </row>
    <row r="113" spans="10:16">
      <c r="J113">
        <v>107</v>
      </c>
      <c r="K113">
        <v>49.393999999999998</v>
      </c>
      <c r="L113" t="s">
        <v>14</v>
      </c>
      <c r="M113">
        <v>7.1999999999999995E-2</v>
      </c>
      <c r="N113">
        <v>6242325</v>
      </c>
      <c r="O113">
        <v>49.308</v>
      </c>
      <c r="P113">
        <v>49.503999999999998</v>
      </c>
    </row>
    <row r="114" spans="10:16">
      <c r="J114">
        <v>108</v>
      </c>
      <c r="K114">
        <v>49.914999999999999</v>
      </c>
      <c r="L114" t="s">
        <v>16</v>
      </c>
      <c r="M114">
        <v>4.8000000000000001E-2</v>
      </c>
      <c r="N114">
        <v>5113072</v>
      </c>
      <c r="O114">
        <v>49.837000000000003</v>
      </c>
      <c r="P114">
        <v>49.978999999999999</v>
      </c>
    </row>
    <row r="115" spans="10:16">
      <c r="J115">
        <v>109</v>
      </c>
      <c r="K115">
        <v>50.356000000000002</v>
      </c>
      <c r="L115" t="s">
        <v>11</v>
      </c>
      <c r="M115">
        <v>5.2999999999999999E-2</v>
      </c>
      <c r="N115">
        <v>16608270</v>
      </c>
      <c r="O115">
        <v>50.238</v>
      </c>
      <c r="P115">
        <v>50.463999999999999</v>
      </c>
    </row>
    <row r="116" spans="10:16">
      <c r="J116">
        <v>110</v>
      </c>
      <c r="K116">
        <v>51.347000000000001</v>
      </c>
      <c r="L116" t="s">
        <v>16</v>
      </c>
      <c r="M116">
        <v>7.2999999999999995E-2</v>
      </c>
      <c r="N116">
        <v>98363709</v>
      </c>
      <c r="O116">
        <v>51.24</v>
      </c>
      <c r="P116">
        <v>51.625</v>
      </c>
    </row>
    <row r="117" spans="10:16">
      <c r="J117">
        <v>111</v>
      </c>
      <c r="K117">
        <v>51.753</v>
      </c>
      <c r="L117" t="s">
        <v>14</v>
      </c>
      <c r="M117">
        <v>6.3E-2</v>
      </c>
      <c r="N117">
        <v>177002156</v>
      </c>
      <c r="O117">
        <v>51.625</v>
      </c>
      <c r="P117">
        <v>51.978999999999999</v>
      </c>
    </row>
    <row r="118" spans="10:16">
      <c r="J118">
        <v>112</v>
      </c>
      <c r="K118">
        <v>54.558</v>
      </c>
      <c r="L118" t="s">
        <v>14</v>
      </c>
      <c r="M118">
        <v>9.4E-2</v>
      </c>
      <c r="N118">
        <v>28524233</v>
      </c>
      <c r="O118">
        <v>54.475000000000001</v>
      </c>
      <c r="P118">
        <v>54.819000000000003</v>
      </c>
    </row>
    <row r="119" spans="10:16">
      <c r="J119">
        <v>113</v>
      </c>
      <c r="K119">
        <v>55.228999999999999</v>
      </c>
      <c r="L119" t="s">
        <v>14</v>
      </c>
      <c r="M119">
        <v>9.0999999999999998E-2</v>
      </c>
      <c r="N119">
        <v>36829487</v>
      </c>
      <c r="O119">
        <v>55.084000000000003</v>
      </c>
      <c r="P119">
        <v>55.469000000000001</v>
      </c>
    </row>
    <row r="120" spans="10:16">
      <c r="J120">
        <v>114</v>
      </c>
      <c r="K120">
        <v>55.588999999999999</v>
      </c>
      <c r="L120" t="s">
        <v>16</v>
      </c>
      <c r="M120">
        <v>9.8000000000000004E-2</v>
      </c>
      <c r="N120">
        <v>8079138</v>
      </c>
      <c r="O120">
        <v>55.469000000000001</v>
      </c>
      <c r="P120">
        <v>55.792999999999999</v>
      </c>
    </row>
    <row r="121" spans="10:16">
      <c r="J121">
        <v>115</v>
      </c>
      <c r="K121">
        <v>56.344000000000001</v>
      </c>
      <c r="L121" t="s">
        <v>14</v>
      </c>
      <c r="M121">
        <v>9.2999999999999999E-2</v>
      </c>
      <c r="N121">
        <v>37731173</v>
      </c>
      <c r="O121">
        <v>56.219000000000001</v>
      </c>
      <c r="P121">
        <v>56.462000000000003</v>
      </c>
    </row>
    <row r="122" spans="10:16">
      <c r="J122">
        <v>116</v>
      </c>
      <c r="K122">
        <v>56.991999999999997</v>
      </c>
      <c r="L122" t="s">
        <v>16</v>
      </c>
      <c r="M122">
        <v>9.8000000000000004E-2</v>
      </c>
      <c r="N122">
        <v>53440525</v>
      </c>
      <c r="O122">
        <v>56.841999999999999</v>
      </c>
      <c r="P122">
        <v>57.134</v>
      </c>
    </row>
    <row r="123" spans="10:16">
      <c r="J123">
        <v>117</v>
      </c>
      <c r="K123">
        <v>60.073</v>
      </c>
      <c r="L123" t="s">
        <v>16</v>
      </c>
      <c r="M123">
        <v>0.123</v>
      </c>
      <c r="N123">
        <v>16709965</v>
      </c>
      <c r="O123">
        <v>59.91</v>
      </c>
      <c r="P123">
        <v>60.273000000000003</v>
      </c>
    </row>
    <row r="258" spans="7:11">
      <c r="G258" s="19"/>
      <c r="H258" s="19"/>
      <c r="I258" s="19"/>
      <c r="J258" s="19"/>
      <c r="K258" s="19"/>
    </row>
    <row r="259" spans="7:11">
      <c r="G259" s="19"/>
      <c r="H259" s="19"/>
      <c r="I259" s="19"/>
      <c r="J259" s="19"/>
      <c r="K259" s="19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48"/>
  <sheetViews>
    <sheetView topLeftCell="A33" zoomScaleNormal="100" workbookViewId="0">
      <selection activeCell="G74" activeCellId="3" sqref="B74 E74 F74 G74"/>
    </sheetView>
  </sheetViews>
  <sheetFormatPr defaultRowHeight="13.5"/>
  <cols>
    <col min="5" max="5" width="16.375" customWidth="1"/>
    <col min="6" max="6" width="15.75" customWidth="1"/>
    <col min="7" max="7" width="14.25" customWidth="1"/>
  </cols>
  <sheetData>
    <row r="1" spans="1:17">
      <c r="A1" t="s">
        <v>38</v>
      </c>
      <c r="C1" t="s">
        <v>47</v>
      </c>
    </row>
    <row r="3" spans="1:17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17">
      <c r="A4" s="1">
        <v>1</v>
      </c>
      <c r="B4" s="1">
        <v>5.9320000000000004</v>
      </c>
      <c r="C4" s="1" t="s">
        <v>11</v>
      </c>
      <c r="D4" s="1">
        <v>4.1000000000000002E-2</v>
      </c>
      <c r="E4" s="1">
        <v>70688202</v>
      </c>
      <c r="F4" s="1">
        <v>5.8630000000000004</v>
      </c>
      <c r="G4" s="1">
        <v>6.0570000000000004</v>
      </c>
      <c r="K4" t="s">
        <v>166</v>
      </c>
    </row>
    <row r="5" spans="1:17">
      <c r="A5" s="1">
        <v>2</v>
      </c>
      <c r="B5" s="1">
        <v>6.0739999999999998</v>
      </c>
      <c r="C5" s="1" t="s">
        <v>14</v>
      </c>
      <c r="D5" s="1">
        <v>0.123</v>
      </c>
      <c r="E5" s="1">
        <v>9701403</v>
      </c>
      <c r="F5" s="1">
        <v>6.0570000000000004</v>
      </c>
      <c r="G5" s="1">
        <v>6.2960000000000003</v>
      </c>
    </row>
    <row r="6" spans="1:17">
      <c r="A6" s="1">
        <v>3</v>
      </c>
      <c r="B6" s="1">
        <v>6.36</v>
      </c>
      <c r="C6" s="1" t="s">
        <v>15</v>
      </c>
      <c r="D6" s="1">
        <v>3.9E-2</v>
      </c>
      <c r="E6" s="1">
        <v>9347436</v>
      </c>
      <c r="F6" s="1">
        <v>6.2960000000000003</v>
      </c>
      <c r="G6" s="1">
        <v>6.4829999999999997</v>
      </c>
    </row>
    <row r="7" spans="1:17">
      <c r="A7" s="1">
        <v>4</v>
      </c>
      <c r="B7" s="1">
        <v>7.4809999999999999</v>
      </c>
      <c r="C7" s="1" t="s">
        <v>16</v>
      </c>
      <c r="D7" s="1">
        <v>3.5999999999999997E-2</v>
      </c>
      <c r="E7" s="1">
        <v>24247698</v>
      </c>
      <c r="F7" s="1">
        <v>7.42</v>
      </c>
      <c r="G7" s="1">
        <v>7.5490000000000004</v>
      </c>
      <c r="K7">
        <v>1</v>
      </c>
      <c r="L7">
        <v>5.6070000000000002</v>
      </c>
      <c r="M7" t="s">
        <v>14</v>
      </c>
      <c r="N7">
        <v>3.5000000000000003E-2</v>
      </c>
      <c r="O7">
        <v>2447508</v>
      </c>
      <c r="P7">
        <v>5.5720000000000001</v>
      </c>
      <c r="Q7">
        <v>5.6660000000000004</v>
      </c>
    </row>
    <row r="8" spans="1:17">
      <c r="A8" s="1">
        <v>5</v>
      </c>
      <c r="B8" s="1">
        <v>8.8460000000000001</v>
      </c>
      <c r="C8" s="1" t="s">
        <v>16</v>
      </c>
      <c r="D8" s="1">
        <v>4.8000000000000001E-2</v>
      </c>
      <c r="E8" s="1">
        <v>16306372</v>
      </c>
      <c r="F8" s="1">
        <v>8.7919999999999998</v>
      </c>
      <c r="G8" s="1">
        <v>8.9420000000000002</v>
      </c>
      <c r="K8">
        <v>2</v>
      </c>
      <c r="L8">
        <v>5.9320000000000004</v>
      </c>
      <c r="M8" t="s">
        <v>16</v>
      </c>
      <c r="N8">
        <v>4.1000000000000002E-2</v>
      </c>
      <c r="O8">
        <v>70446630</v>
      </c>
      <c r="P8">
        <v>5.8879999999999999</v>
      </c>
      <c r="Q8">
        <v>6.0570000000000004</v>
      </c>
    </row>
    <row r="9" spans="1:17">
      <c r="A9" s="1">
        <v>6</v>
      </c>
      <c r="B9" s="1">
        <v>9.0660000000000007</v>
      </c>
      <c r="C9" s="1" t="s">
        <v>14</v>
      </c>
      <c r="D9" s="1">
        <v>4.4999999999999998E-2</v>
      </c>
      <c r="E9" s="1">
        <v>5784239</v>
      </c>
      <c r="F9" s="1">
        <v>9.0210000000000008</v>
      </c>
      <c r="G9" s="1">
        <v>9.1519999999999992</v>
      </c>
      <c r="K9">
        <v>3</v>
      </c>
      <c r="L9">
        <v>6.0739999999999998</v>
      </c>
      <c r="M9" t="s">
        <v>14</v>
      </c>
      <c r="N9">
        <v>0.11700000000000001</v>
      </c>
      <c r="O9">
        <v>8927475</v>
      </c>
      <c r="P9">
        <v>6.0570000000000004</v>
      </c>
      <c r="Q9">
        <v>6.2960000000000003</v>
      </c>
    </row>
    <row r="10" spans="1:17">
      <c r="A10" s="1">
        <v>7</v>
      </c>
      <c r="B10" s="1">
        <v>9.2569999999999997</v>
      </c>
      <c r="C10" s="1" t="s">
        <v>16</v>
      </c>
      <c r="D10" s="1">
        <v>4.2000000000000003E-2</v>
      </c>
      <c r="E10" s="1">
        <v>581388414</v>
      </c>
      <c r="F10" s="1">
        <v>9.1519999999999992</v>
      </c>
      <c r="G10" s="1">
        <v>9.3390000000000004</v>
      </c>
      <c r="K10">
        <v>4</v>
      </c>
      <c r="L10">
        <v>6.36</v>
      </c>
      <c r="M10" t="s">
        <v>14</v>
      </c>
      <c r="N10">
        <v>3.6999999999999998E-2</v>
      </c>
      <c r="O10">
        <v>8478636</v>
      </c>
      <c r="P10">
        <v>6.2960000000000003</v>
      </c>
      <c r="Q10">
        <v>6.4370000000000003</v>
      </c>
    </row>
    <row r="11" spans="1:17">
      <c r="A11" s="1">
        <v>8</v>
      </c>
      <c r="B11" s="1">
        <v>11.256</v>
      </c>
      <c r="C11" s="1" t="s">
        <v>14</v>
      </c>
      <c r="D11" s="1">
        <v>0.06</v>
      </c>
      <c r="E11" s="1">
        <v>9980340</v>
      </c>
      <c r="F11" s="1">
        <v>11.157999999999999</v>
      </c>
      <c r="G11" s="1">
        <v>11.416</v>
      </c>
      <c r="K11">
        <v>5</v>
      </c>
      <c r="L11">
        <v>6.7869999999999999</v>
      </c>
      <c r="M11" t="s">
        <v>14</v>
      </c>
      <c r="N11">
        <v>6.3E-2</v>
      </c>
      <c r="O11">
        <v>2405335</v>
      </c>
      <c r="P11">
        <v>6.7359999999999998</v>
      </c>
      <c r="Q11">
        <v>6.8849999999999998</v>
      </c>
    </row>
    <row r="12" spans="1:17">
      <c r="A12" s="1">
        <v>9</v>
      </c>
      <c r="B12" s="1">
        <v>13.058</v>
      </c>
      <c r="C12" s="1" t="s">
        <v>14</v>
      </c>
      <c r="D12" s="1">
        <v>5.6000000000000001E-2</v>
      </c>
      <c r="E12" s="1">
        <v>156881842</v>
      </c>
      <c r="F12" s="1">
        <v>12.994</v>
      </c>
      <c r="G12" s="1">
        <v>13.266999999999999</v>
      </c>
      <c r="K12">
        <v>6</v>
      </c>
      <c r="L12">
        <v>7.19</v>
      </c>
      <c r="M12" t="s">
        <v>16</v>
      </c>
      <c r="N12">
        <v>4.5999999999999999E-2</v>
      </c>
      <c r="O12">
        <v>2969404</v>
      </c>
      <c r="P12">
        <v>7.0960000000000001</v>
      </c>
      <c r="Q12">
        <v>7.2430000000000003</v>
      </c>
    </row>
    <row r="13" spans="1:17">
      <c r="A13" s="1">
        <v>10</v>
      </c>
      <c r="B13" s="1">
        <v>13.313000000000001</v>
      </c>
      <c r="C13" s="1" t="s">
        <v>14</v>
      </c>
      <c r="D13" s="1">
        <v>0.06</v>
      </c>
      <c r="E13" s="1">
        <v>6058069</v>
      </c>
      <c r="F13" s="1">
        <v>13.266999999999999</v>
      </c>
      <c r="G13" s="1">
        <v>13.428000000000001</v>
      </c>
      <c r="K13">
        <v>7</v>
      </c>
      <c r="L13">
        <v>7.4809999999999999</v>
      </c>
      <c r="M13" t="s">
        <v>16</v>
      </c>
      <c r="N13">
        <v>3.5999999999999997E-2</v>
      </c>
      <c r="O13">
        <v>24245094</v>
      </c>
      <c r="P13">
        <v>7.42</v>
      </c>
      <c r="Q13">
        <v>7.5490000000000004</v>
      </c>
    </row>
    <row r="14" spans="1:17">
      <c r="A14" s="1">
        <v>11</v>
      </c>
      <c r="B14" s="1">
        <v>13.824999999999999</v>
      </c>
      <c r="C14" s="1" t="s">
        <v>14</v>
      </c>
      <c r="D14" s="1">
        <v>6.3E-2</v>
      </c>
      <c r="E14" s="1">
        <v>7690340</v>
      </c>
      <c r="F14" s="1">
        <v>13.680999999999999</v>
      </c>
      <c r="G14" s="1">
        <v>13.847</v>
      </c>
      <c r="K14">
        <v>8</v>
      </c>
      <c r="L14">
        <v>8.6519999999999992</v>
      </c>
      <c r="M14" t="s">
        <v>14</v>
      </c>
      <c r="N14">
        <v>5.8000000000000003E-2</v>
      </c>
      <c r="O14">
        <v>3201766</v>
      </c>
      <c r="P14">
        <v>8.577</v>
      </c>
      <c r="Q14">
        <v>8.7040000000000006</v>
      </c>
    </row>
    <row r="15" spans="1:17">
      <c r="A15" s="1">
        <v>12</v>
      </c>
      <c r="B15" s="1">
        <v>13.874000000000001</v>
      </c>
      <c r="C15" s="1" t="s">
        <v>14</v>
      </c>
      <c r="D15" s="1">
        <v>5.6000000000000001E-2</v>
      </c>
      <c r="E15" s="1">
        <v>5884714</v>
      </c>
      <c r="F15" s="1">
        <v>13.847</v>
      </c>
      <c r="G15" s="1">
        <v>13.914999999999999</v>
      </c>
      <c r="K15">
        <v>9</v>
      </c>
      <c r="L15">
        <v>8.75</v>
      </c>
      <c r="M15" t="s">
        <v>14</v>
      </c>
      <c r="N15">
        <v>4.3999999999999997E-2</v>
      </c>
      <c r="O15">
        <v>2115386</v>
      </c>
      <c r="P15">
        <v>8.7040000000000006</v>
      </c>
      <c r="Q15">
        <v>8.7919999999999998</v>
      </c>
    </row>
    <row r="16" spans="1:17">
      <c r="A16" s="1">
        <v>13</v>
      </c>
      <c r="B16" s="1">
        <v>14.103999999999999</v>
      </c>
      <c r="C16" s="1" t="s">
        <v>14</v>
      </c>
      <c r="D16" s="1">
        <v>5.1999999999999998E-2</v>
      </c>
      <c r="E16" s="1">
        <v>47824385</v>
      </c>
      <c r="F16" s="1">
        <v>14.032999999999999</v>
      </c>
      <c r="G16" s="1">
        <v>14.288</v>
      </c>
      <c r="K16">
        <v>10</v>
      </c>
      <c r="L16">
        <v>8.8460000000000001</v>
      </c>
      <c r="M16" t="s">
        <v>14</v>
      </c>
      <c r="N16">
        <v>5.1999999999999998E-2</v>
      </c>
      <c r="O16">
        <v>19007893</v>
      </c>
      <c r="P16">
        <v>8.7919999999999998</v>
      </c>
      <c r="Q16">
        <v>8.9420000000000002</v>
      </c>
    </row>
    <row r="17" spans="1:17">
      <c r="A17" s="1">
        <v>14</v>
      </c>
      <c r="B17" s="93">
        <v>14.746</v>
      </c>
      <c r="C17" s="93" t="s">
        <v>22</v>
      </c>
      <c r="D17" s="93">
        <v>5.0999999999999997E-2</v>
      </c>
      <c r="E17" s="93">
        <v>3898408</v>
      </c>
      <c r="F17" s="93">
        <v>14.694000000000001</v>
      </c>
      <c r="G17" s="93">
        <v>14.798</v>
      </c>
      <c r="K17">
        <v>11</v>
      </c>
      <c r="L17">
        <v>8.984</v>
      </c>
      <c r="M17" t="s">
        <v>14</v>
      </c>
      <c r="N17">
        <v>4.9000000000000002E-2</v>
      </c>
      <c r="O17">
        <v>3825893</v>
      </c>
      <c r="P17">
        <v>8.9420000000000002</v>
      </c>
      <c r="Q17">
        <v>9.0210000000000008</v>
      </c>
    </row>
    <row r="18" spans="1:17">
      <c r="A18" s="1">
        <v>15</v>
      </c>
      <c r="B18" s="1">
        <v>16.149999999999999</v>
      </c>
      <c r="C18" s="1" t="s">
        <v>11</v>
      </c>
      <c r="D18" s="1">
        <v>6.6000000000000003E-2</v>
      </c>
      <c r="E18" s="1">
        <v>9847223</v>
      </c>
      <c r="F18" s="1">
        <v>16.071000000000002</v>
      </c>
      <c r="G18" s="1">
        <v>16.309000000000001</v>
      </c>
      <c r="K18">
        <v>12</v>
      </c>
      <c r="L18">
        <v>9.0660000000000007</v>
      </c>
      <c r="M18" t="s">
        <v>14</v>
      </c>
      <c r="N18">
        <v>5.5E-2</v>
      </c>
      <c r="O18">
        <v>9056798</v>
      </c>
      <c r="P18">
        <v>9.0210000000000008</v>
      </c>
      <c r="Q18">
        <v>9.1519999999999992</v>
      </c>
    </row>
    <row r="19" spans="1:17" s="19" customFormat="1">
      <c r="A19" s="120"/>
      <c r="B19" s="120">
        <v>17.591000000000001</v>
      </c>
      <c r="C19" s="120" t="s">
        <v>22</v>
      </c>
      <c r="D19" s="120">
        <v>4.9000000000000002E-2</v>
      </c>
      <c r="E19" s="120">
        <v>1413463</v>
      </c>
      <c r="F19" s="120">
        <v>17.553000000000001</v>
      </c>
      <c r="G19" s="120">
        <v>17.648</v>
      </c>
      <c r="K19" s="19">
        <v>13</v>
      </c>
      <c r="L19" s="19">
        <v>9.2569999999999997</v>
      </c>
      <c r="M19" s="19" t="s">
        <v>14</v>
      </c>
      <c r="N19" s="19">
        <v>4.2000000000000003E-2</v>
      </c>
      <c r="O19" s="19">
        <v>588691225</v>
      </c>
      <c r="P19" s="19">
        <v>9.1519999999999992</v>
      </c>
      <c r="Q19" s="19">
        <v>9.3390000000000004</v>
      </c>
    </row>
    <row r="20" spans="1:17" s="19" customFormat="1">
      <c r="A20" s="120"/>
      <c r="B20" s="120">
        <v>18.411000000000001</v>
      </c>
      <c r="C20" s="120" t="s">
        <v>11</v>
      </c>
      <c r="D20" s="120">
        <v>5.6000000000000001E-2</v>
      </c>
      <c r="E20" s="120">
        <v>3094247</v>
      </c>
      <c r="F20" s="120">
        <v>18.341000000000001</v>
      </c>
      <c r="G20" s="120">
        <v>18.5</v>
      </c>
      <c r="K20" s="19">
        <v>14</v>
      </c>
      <c r="L20" s="19">
        <v>9.3770000000000007</v>
      </c>
      <c r="M20" s="19" t="s">
        <v>14</v>
      </c>
      <c r="N20" s="19">
        <v>6.2E-2</v>
      </c>
      <c r="O20" s="19">
        <v>5836630</v>
      </c>
      <c r="P20" s="19">
        <v>9.3390000000000004</v>
      </c>
      <c r="Q20" s="19">
        <v>9.4329999999999998</v>
      </c>
    </row>
    <row r="21" spans="1:17">
      <c r="A21" s="1">
        <v>16</v>
      </c>
      <c r="B21" s="1">
        <v>18.706</v>
      </c>
      <c r="C21" s="1" t="s">
        <v>11</v>
      </c>
      <c r="D21" s="1">
        <v>7.6999999999999999E-2</v>
      </c>
      <c r="E21" s="1">
        <v>8623512</v>
      </c>
      <c r="F21" s="1">
        <v>18.602</v>
      </c>
      <c r="G21" s="1">
        <v>18.911999999999999</v>
      </c>
      <c r="K21">
        <v>15</v>
      </c>
      <c r="L21">
        <v>9.4779999999999998</v>
      </c>
      <c r="M21" t="s">
        <v>14</v>
      </c>
      <c r="N21">
        <v>7.1999999999999995E-2</v>
      </c>
      <c r="O21">
        <v>5605785</v>
      </c>
      <c r="P21">
        <v>9.4329999999999998</v>
      </c>
      <c r="Q21">
        <v>9.6609999999999996</v>
      </c>
    </row>
    <row r="22" spans="1:17">
      <c r="A22" s="1">
        <v>17</v>
      </c>
      <c r="B22" s="1">
        <v>19.559000000000001</v>
      </c>
      <c r="C22" s="1" t="s">
        <v>14</v>
      </c>
      <c r="D22" s="1">
        <v>6.4000000000000001E-2</v>
      </c>
      <c r="E22" s="1">
        <v>7920865</v>
      </c>
      <c r="F22" s="1">
        <v>19.489000000000001</v>
      </c>
      <c r="G22" s="1">
        <v>19.648</v>
      </c>
      <c r="K22">
        <v>16</v>
      </c>
      <c r="L22">
        <v>10.198</v>
      </c>
      <c r="M22" t="s">
        <v>11</v>
      </c>
      <c r="N22">
        <v>0.06</v>
      </c>
      <c r="O22">
        <v>1954281</v>
      </c>
      <c r="P22">
        <v>10.114000000000001</v>
      </c>
      <c r="Q22">
        <v>10.3</v>
      </c>
    </row>
    <row r="23" spans="1:17">
      <c r="A23" s="1">
        <v>18</v>
      </c>
      <c r="B23" s="1">
        <v>20.477</v>
      </c>
      <c r="C23" s="1" t="s">
        <v>16</v>
      </c>
      <c r="D23" s="1">
        <v>8.6999999999999994E-2</v>
      </c>
      <c r="E23" s="1">
        <v>8700440</v>
      </c>
      <c r="F23" s="1">
        <v>20.315999999999999</v>
      </c>
      <c r="G23" s="1">
        <v>20.606000000000002</v>
      </c>
      <c r="K23">
        <v>17</v>
      </c>
      <c r="L23">
        <v>10.411</v>
      </c>
      <c r="M23" t="s">
        <v>16</v>
      </c>
      <c r="N23">
        <v>4.1000000000000002E-2</v>
      </c>
      <c r="O23">
        <v>1251739</v>
      </c>
      <c r="P23">
        <v>10.3</v>
      </c>
      <c r="Q23">
        <v>10.452</v>
      </c>
    </row>
    <row r="24" spans="1:17">
      <c r="A24" s="1">
        <v>19</v>
      </c>
      <c r="B24" s="1">
        <v>21.478999999999999</v>
      </c>
      <c r="C24" s="1" t="s">
        <v>11</v>
      </c>
      <c r="D24" s="1">
        <v>5.1999999999999998E-2</v>
      </c>
      <c r="E24" s="1">
        <v>4454319</v>
      </c>
      <c r="F24" s="1">
        <v>21.302</v>
      </c>
      <c r="G24" s="1">
        <v>21.577000000000002</v>
      </c>
      <c r="K24">
        <v>18</v>
      </c>
      <c r="L24">
        <v>11.256</v>
      </c>
      <c r="M24" t="s">
        <v>14</v>
      </c>
      <c r="N24">
        <v>5.8999999999999997E-2</v>
      </c>
      <c r="O24">
        <v>9950017</v>
      </c>
      <c r="P24">
        <v>11.157999999999999</v>
      </c>
      <c r="Q24">
        <v>11.416</v>
      </c>
    </row>
    <row r="25" spans="1:17">
      <c r="A25" s="1">
        <v>20</v>
      </c>
      <c r="B25" s="1">
        <v>21.873999999999999</v>
      </c>
      <c r="C25" s="1" t="s">
        <v>16</v>
      </c>
      <c r="D25" s="1">
        <v>5.8000000000000003E-2</v>
      </c>
      <c r="E25" s="1">
        <v>6671748</v>
      </c>
      <c r="F25" s="1">
        <v>21.815999999999999</v>
      </c>
      <c r="G25" s="1">
        <v>22.045000000000002</v>
      </c>
      <c r="K25">
        <v>19</v>
      </c>
      <c r="L25">
        <v>11.47</v>
      </c>
      <c r="M25" t="s">
        <v>16</v>
      </c>
      <c r="N25">
        <v>5.8999999999999997E-2</v>
      </c>
      <c r="O25">
        <v>2627376</v>
      </c>
      <c r="P25">
        <v>11.416</v>
      </c>
      <c r="Q25">
        <v>11.531000000000001</v>
      </c>
    </row>
    <row r="26" spans="1:17">
      <c r="A26" s="1">
        <v>21</v>
      </c>
      <c r="B26" s="1">
        <v>23.192</v>
      </c>
      <c r="C26" s="1" t="s">
        <v>14</v>
      </c>
      <c r="D26" s="1">
        <v>6.0999999999999999E-2</v>
      </c>
      <c r="E26" s="1">
        <v>14458093</v>
      </c>
      <c r="F26" s="1">
        <v>23.050999999999998</v>
      </c>
      <c r="G26" s="1">
        <v>23.297000000000001</v>
      </c>
      <c r="K26">
        <v>20</v>
      </c>
      <c r="L26">
        <v>12.242000000000001</v>
      </c>
      <c r="M26" t="s">
        <v>16</v>
      </c>
      <c r="N26">
        <v>5.1999999999999998E-2</v>
      </c>
      <c r="O26">
        <v>2322022</v>
      </c>
      <c r="P26">
        <v>12.196999999999999</v>
      </c>
      <c r="Q26">
        <v>12.273</v>
      </c>
    </row>
    <row r="27" spans="1:17">
      <c r="A27" s="1">
        <v>22</v>
      </c>
      <c r="B27" s="1">
        <v>23.468</v>
      </c>
      <c r="C27" s="1" t="s">
        <v>14</v>
      </c>
      <c r="D27" s="1">
        <v>6.0999999999999999E-2</v>
      </c>
      <c r="E27" s="1">
        <v>10883914</v>
      </c>
      <c r="F27" s="1">
        <v>23.408000000000001</v>
      </c>
      <c r="G27" s="1">
        <v>23.622</v>
      </c>
      <c r="K27">
        <v>21</v>
      </c>
      <c r="L27">
        <v>12.302</v>
      </c>
      <c r="M27" t="s">
        <v>14</v>
      </c>
      <c r="N27">
        <v>7.5999999999999998E-2</v>
      </c>
      <c r="O27">
        <v>2894380</v>
      </c>
      <c r="P27">
        <v>12.273</v>
      </c>
      <c r="Q27">
        <v>12.461</v>
      </c>
    </row>
    <row r="28" spans="1:17">
      <c r="A28" s="1">
        <v>23</v>
      </c>
      <c r="B28" s="1">
        <v>23.896000000000001</v>
      </c>
      <c r="C28" s="1" t="s">
        <v>14</v>
      </c>
      <c r="D28" s="1">
        <v>5.0999999999999997E-2</v>
      </c>
      <c r="E28" s="1">
        <v>10186094</v>
      </c>
      <c r="F28" s="1">
        <v>23.834</v>
      </c>
      <c r="G28" s="1">
        <v>24.010999999999999</v>
      </c>
      <c r="K28">
        <v>22</v>
      </c>
      <c r="L28">
        <v>13.058</v>
      </c>
      <c r="M28" t="s">
        <v>14</v>
      </c>
      <c r="N28">
        <v>5.6000000000000001E-2</v>
      </c>
      <c r="O28">
        <v>158195466</v>
      </c>
      <c r="P28">
        <v>12.994</v>
      </c>
      <c r="Q28">
        <v>13.266999999999999</v>
      </c>
    </row>
    <row r="29" spans="1:17">
      <c r="A29" s="1">
        <v>24</v>
      </c>
      <c r="B29" s="1">
        <v>24.106999999999999</v>
      </c>
      <c r="C29" s="1" t="s">
        <v>16</v>
      </c>
      <c r="D29" s="1">
        <v>4.8000000000000001E-2</v>
      </c>
      <c r="E29" s="1">
        <v>24336518</v>
      </c>
      <c r="F29" s="1">
        <v>24.010999999999999</v>
      </c>
      <c r="G29" s="1">
        <v>24.213999999999999</v>
      </c>
      <c r="K29">
        <v>23</v>
      </c>
      <c r="L29">
        <v>13.313000000000001</v>
      </c>
      <c r="M29" t="s">
        <v>14</v>
      </c>
      <c r="N29">
        <v>6.4000000000000001E-2</v>
      </c>
      <c r="O29">
        <v>6900501</v>
      </c>
      <c r="P29">
        <v>13.266999999999999</v>
      </c>
      <c r="Q29">
        <v>13.428000000000001</v>
      </c>
    </row>
    <row r="30" spans="1:17">
      <c r="A30" s="1">
        <v>25</v>
      </c>
      <c r="B30" s="1">
        <v>24.664000000000001</v>
      </c>
      <c r="C30" s="1" t="s">
        <v>11</v>
      </c>
      <c r="D30" s="1">
        <v>5.8000000000000003E-2</v>
      </c>
      <c r="E30" s="1">
        <v>17673672</v>
      </c>
      <c r="F30" s="1">
        <v>24.489000000000001</v>
      </c>
      <c r="G30" s="1">
        <v>24.763999999999999</v>
      </c>
      <c r="K30">
        <v>24</v>
      </c>
      <c r="L30">
        <v>13.492000000000001</v>
      </c>
      <c r="M30" t="s">
        <v>14</v>
      </c>
      <c r="N30">
        <v>8.1000000000000003E-2</v>
      </c>
      <c r="O30">
        <v>5830357</v>
      </c>
      <c r="P30">
        <v>13.428000000000001</v>
      </c>
      <c r="Q30">
        <v>13.592000000000001</v>
      </c>
    </row>
    <row r="31" spans="1:17">
      <c r="A31" s="1">
        <v>26</v>
      </c>
      <c r="B31" s="1">
        <v>24.898</v>
      </c>
      <c r="C31" s="1" t="s">
        <v>16</v>
      </c>
      <c r="D31" s="1">
        <v>5.8999999999999997E-2</v>
      </c>
      <c r="E31" s="1">
        <v>9102094</v>
      </c>
      <c r="F31" s="1">
        <v>24.763999999999999</v>
      </c>
      <c r="G31" s="1">
        <v>24.984999999999999</v>
      </c>
      <c r="K31">
        <v>25</v>
      </c>
      <c r="L31">
        <v>13.824999999999999</v>
      </c>
      <c r="M31" t="s">
        <v>14</v>
      </c>
      <c r="N31">
        <v>6.6000000000000003E-2</v>
      </c>
      <c r="O31">
        <v>8683461</v>
      </c>
      <c r="P31">
        <v>13.680999999999999</v>
      </c>
      <c r="Q31">
        <v>13.847</v>
      </c>
    </row>
    <row r="32" spans="1:17" s="19" customFormat="1">
      <c r="A32" s="127"/>
      <c r="B32" s="127">
        <v>25.274000000000001</v>
      </c>
      <c r="C32" s="127" t="s">
        <v>14</v>
      </c>
      <c r="D32" s="127">
        <v>7.0999999999999994E-2</v>
      </c>
      <c r="E32" s="127">
        <v>5556342</v>
      </c>
      <c r="F32" s="127">
        <v>25.201000000000001</v>
      </c>
      <c r="G32" s="127">
        <v>25.405000000000001</v>
      </c>
      <c r="K32" s="19">
        <v>26</v>
      </c>
      <c r="L32" s="19">
        <v>13.874000000000001</v>
      </c>
      <c r="M32" s="19" t="s">
        <v>14</v>
      </c>
      <c r="N32" s="19">
        <v>5.6000000000000001E-2</v>
      </c>
      <c r="O32" s="19">
        <v>6303722</v>
      </c>
      <c r="P32" s="19">
        <v>13.847</v>
      </c>
      <c r="Q32" s="19">
        <v>13.914999999999999</v>
      </c>
    </row>
    <row r="33" spans="1:17">
      <c r="A33" s="1">
        <v>27</v>
      </c>
      <c r="B33" s="1">
        <v>25.670999999999999</v>
      </c>
      <c r="C33" s="1" t="s">
        <v>14</v>
      </c>
      <c r="D33" s="1">
        <v>9.7000000000000003E-2</v>
      </c>
      <c r="E33" s="1">
        <v>10958083</v>
      </c>
      <c r="F33" s="1">
        <v>25.568999999999999</v>
      </c>
      <c r="G33" s="1">
        <v>25.832999999999998</v>
      </c>
      <c r="K33">
        <v>27</v>
      </c>
      <c r="L33">
        <v>13.952</v>
      </c>
      <c r="M33" t="s">
        <v>14</v>
      </c>
      <c r="N33">
        <v>7.0999999999999994E-2</v>
      </c>
      <c r="O33">
        <v>7385276</v>
      </c>
      <c r="P33">
        <v>13.914999999999999</v>
      </c>
      <c r="Q33">
        <v>14.032999999999999</v>
      </c>
    </row>
    <row r="34" spans="1:17">
      <c r="A34" s="1">
        <v>28</v>
      </c>
      <c r="B34" s="1">
        <v>26</v>
      </c>
      <c r="C34" s="1" t="s">
        <v>14</v>
      </c>
      <c r="D34" s="1">
        <v>0.08</v>
      </c>
      <c r="E34" s="1">
        <v>8489689</v>
      </c>
      <c r="F34" s="1">
        <v>25.917999999999999</v>
      </c>
      <c r="G34" s="1">
        <v>26.173999999999999</v>
      </c>
      <c r="K34">
        <v>28</v>
      </c>
      <c r="L34">
        <v>14.103999999999999</v>
      </c>
      <c r="M34" t="s">
        <v>14</v>
      </c>
      <c r="N34">
        <v>5.2999999999999999E-2</v>
      </c>
      <c r="O34">
        <v>49538046</v>
      </c>
      <c r="P34">
        <v>14.032999999999999</v>
      </c>
      <c r="Q34">
        <v>14.288</v>
      </c>
    </row>
    <row r="35" spans="1:17" s="19" customFormat="1">
      <c r="A35" s="127"/>
      <c r="B35" s="127">
        <v>26.507999999999999</v>
      </c>
      <c r="C35" s="127" t="s">
        <v>16</v>
      </c>
      <c r="D35" s="127">
        <v>5.6000000000000001E-2</v>
      </c>
      <c r="E35" s="127">
        <v>4125653</v>
      </c>
      <c r="F35" s="127">
        <v>26.372</v>
      </c>
      <c r="G35" s="127">
        <v>26.547999999999998</v>
      </c>
      <c r="K35" s="19">
        <v>29</v>
      </c>
      <c r="L35" s="19">
        <v>14.422000000000001</v>
      </c>
      <c r="M35" s="19" t="s">
        <v>14</v>
      </c>
      <c r="N35" s="19">
        <v>0.1</v>
      </c>
      <c r="O35" s="19">
        <v>4683842</v>
      </c>
      <c r="P35" s="19">
        <v>14.288</v>
      </c>
      <c r="Q35" s="19">
        <v>14.493</v>
      </c>
    </row>
    <row r="36" spans="1:17">
      <c r="A36" s="1">
        <v>29</v>
      </c>
      <c r="B36" s="1">
        <v>26.722999999999999</v>
      </c>
      <c r="C36" s="1" t="s">
        <v>14</v>
      </c>
      <c r="D36" s="1">
        <v>6.4000000000000001E-2</v>
      </c>
      <c r="E36" s="1">
        <v>8161433</v>
      </c>
      <c r="F36" s="1">
        <v>26.658999999999999</v>
      </c>
      <c r="G36" s="1">
        <v>26.858000000000001</v>
      </c>
      <c r="K36">
        <v>30</v>
      </c>
      <c r="L36">
        <v>14.749000000000001</v>
      </c>
      <c r="M36" t="s">
        <v>14</v>
      </c>
      <c r="N36">
        <v>0.06</v>
      </c>
      <c r="O36">
        <v>5721262</v>
      </c>
      <c r="P36">
        <v>14.695</v>
      </c>
      <c r="Q36">
        <v>14.867000000000001</v>
      </c>
    </row>
    <row r="37" spans="1:17">
      <c r="A37" s="1">
        <v>30</v>
      </c>
      <c r="B37" s="1">
        <v>27.815000000000001</v>
      </c>
      <c r="C37" s="1" t="s">
        <v>14</v>
      </c>
      <c r="D37" s="1">
        <v>6.3E-2</v>
      </c>
      <c r="E37" s="1">
        <v>22562630</v>
      </c>
      <c r="F37" s="1">
        <v>27.689</v>
      </c>
      <c r="G37" s="1">
        <v>28.021000000000001</v>
      </c>
      <c r="K37">
        <v>31</v>
      </c>
      <c r="L37">
        <v>15.087</v>
      </c>
      <c r="M37" t="s">
        <v>16</v>
      </c>
      <c r="N37">
        <v>0.05</v>
      </c>
      <c r="O37">
        <v>1999565</v>
      </c>
      <c r="P37">
        <v>14.968999999999999</v>
      </c>
      <c r="Q37">
        <v>15.159000000000001</v>
      </c>
    </row>
    <row r="38" spans="1:17">
      <c r="A38" s="1">
        <v>31</v>
      </c>
      <c r="B38" s="1">
        <v>28.173999999999999</v>
      </c>
      <c r="C38" s="1" t="s">
        <v>16</v>
      </c>
      <c r="D38" s="1">
        <v>5.3999999999999999E-2</v>
      </c>
      <c r="E38" s="1">
        <v>33090815</v>
      </c>
      <c r="F38" s="1">
        <v>28.021000000000001</v>
      </c>
      <c r="G38" s="1">
        <v>28.33</v>
      </c>
      <c r="K38">
        <v>32</v>
      </c>
      <c r="L38">
        <v>16.149999999999999</v>
      </c>
      <c r="M38" t="s">
        <v>14</v>
      </c>
      <c r="N38">
        <v>7.3999999999999996E-2</v>
      </c>
      <c r="O38">
        <v>11970705</v>
      </c>
      <c r="P38">
        <v>16.085000000000001</v>
      </c>
      <c r="Q38">
        <v>16.309000000000001</v>
      </c>
    </row>
    <row r="39" spans="1:17">
      <c r="A39" s="1">
        <v>32</v>
      </c>
      <c r="B39" s="1">
        <v>29.309000000000001</v>
      </c>
      <c r="C39" s="1" t="s">
        <v>14</v>
      </c>
      <c r="D39" s="1">
        <v>5.1999999999999998E-2</v>
      </c>
      <c r="E39" s="1">
        <v>5458484</v>
      </c>
      <c r="F39" s="1">
        <v>29.247</v>
      </c>
      <c r="G39" s="1">
        <v>29.327999999999999</v>
      </c>
      <c r="K39">
        <v>33</v>
      </c>
      <c r="L39">
        <v>16.361000000000001</v>
      </c>
      <c r="M39" t="s">
        <v>14</v>
      </c>
      <c r="N39">
        <v>0.05</v>
      </c>
      <c r="O39">
        <v>2383149</v>
      </c>
      <c r="P39">
        <v>16.309000000000001</v>
      </c>
      <c r="Q39">
        <v>16.466000000000001</v>
      </c>
    </row>
    <row r="40" spans="1:17">
      <c r="A40" s="1">
        <v>33</v>
      </c>
      <c r="B40" s="1">
        <v>29.385999999999999</v>
      </c>
      <c r="C40" s="1" t="s">
        <v>14</v>
      </c>
      <c r="D40" s="1">
        <v>4.9000000000000002E-2</v>
      </c>
      <c r="E40" s="1">
        <v>51653188</v>
      </c>
      <c r="F40" s="1">
        <v>29.327999999999999</v>
      </c>
      <c r="G40" s="1">
        <v>29.58</v>
      </c>
      <c r="K40">
        <v>34</v>
      </c>
      <c r="L40">
        <v>17.503</v>
      </c>
      <c r="M40" t="s">
        <v>14</v>
      </c>
      <c r="N40">
        <v>5.7000000000000002E-2</v>
      </c>
      <c r="O40">
        <v>2537767</v>
      </c>
      <c r="P40">
        <v>17.43</v>
      </c>
      <c r="Q40">
        <v>17.553000000000001</v>
      </c>
    </row>
    <row r="41" spans="1:17">
      <c r="A41" s="1">
        <v>34</v>
      </c>
      <c r="B41" s="1">
        <v>29.849</v>
      </c>
      <c r="C41" s="1" t="s">
        <v>16</v>
      </c>
      <c r="D41" s="1">
        <v>4.8000000000000001E-2</v>
      </c>
      <c r="E41" s="1">
        <v>103021011</v>
      </c>
      <c r="F41" s="1">
        <v>29.777000000000001</v>
      </c>
      <c r="G41" s="1">
        <v>30.038</v>
      </c>
      <c r="K41">
        <v>35</v>
      </c>
      <c r="L41">
        <v>17.870999999999999</v>
      </c>
      <c r="M41" t="s">
        <v>16</v>
      </c>
      <c r="N41">
        <v>6.4000000000000001E-2</v>
      </c>
      <c r="O41">
        <v>2748673</v>
      </c>
      <c r="P41">
        <v>17.8</v>
      </c>
      <c r="Q41">
        <v>18.004000000000001</v>
      </c>
    </row>
    <row r="42" spans="1:17">
      <c r="A42" s="1">
        <v>35</v>
      </c>
      <c r="B42" s="1">
        <v>30.134</v>
      </c>
      <c r="C42" s="1" t="s">
        <v>14</v>
      </c>
      <c r="D42" s="1">
        <v>5.3999999999999999E-2</v>
      </c>
      <c r="E42" s="1">
        <v>587893069</v>
      </c>
      <c r="F42" s="1">
        <v>30.038</v>
      </c>
      <c r="G42" s="1">
        <v>30.302</v>
      </c>
      <c r="K42">
        <v>36</v>
      </c>
      <c r="L42">
        <v>18.411000000000001</v>
      </c>
      <c r="M42" t="s">
        <v>11</v>
      </c>
      <c r="N42">
        <v>5.6000000000000001E-2</v>
      </c>
      <c r="O42">
        <v>3094247</v>
      </c>
      <c r="P42">
        <v>18.341000000000001</v>
      </c>
      <c r="Q42">
        <v>18.5</v>
      </c>
    </row>
    <row r="43" spans="1:17">
      <c r="A43" s="1">
        <v>36</v>
      </c>
      <c r="B43" s="1">
        <v>31.297999999999998</v>
      </c>
      <c r="C43" s="1" t="s">
        <v>0</v>
      </c>
      <c r="D43" s="1">
        <v>4.5999999999999999E-2</v>
      </c>
      <c r="E43" s="1">
        <v>48562442</v>
      </c>
      <c r="F43" s="1">
        <v>31.222000000000001</v>
      </c>
      <c r="G43" s="1">
        <v>31.518000000000001</v>
      </c>
      <c r="K43">
        <v>37</v>
      </c>
      <c r="L43">
        <v>18.706</v>
      </c>
      <c r="M43" t="s">
        <v>14</v>
      </c>
      <c r="N43">
        <v>8.2000000000000003E-2</v>
      </c>
      <c r="O43">
        <v>9463454</v>
      </c>
      <c r="P43">
        <v>18.606000000000002</v>
      </c>
      <c r="Q43">
        <v>18.934999999999999</v>
      </c>
    </row>
    <row r="44" spans="1:17">
      <c r="A44" s="1">
        <v>37</v>
      </c>
      <c r="B44" s="1">
        <v>31.81</v>
      </c>
      <c r="C44" s="1" t="s">
        <v>16</v>
      </c>
      <c r="D44" s="1">
        <v>0.06</v>
      </c>
      <c r="E44" s="1">
        <v>23070520</v>
      </c>
      <c r="F44" s="1">
        <v>31.693000000000001</v>
      </c>
      <c r="G44" s="1">
        <v>31.943999999999999</v>
      </c>
      <c r="K44">
        <v>38</v>
      </c>
      <c r="L44">
        <v>19.559000000000001</v>
      </c>
      <c r="M44" t="s">
        <v>14</v>
      </c>
      <c r="N44">
        <v>6.7000000000000004E-2</v>
      </c>
      <c r="O44">
        <v>8746521</v>
      </c>
      <c r="P44">
        <v>19.489000000000001</v>
      </c>
      <c r="Q44">
        <v>19.648</v>
      </c>
    </row>
    <row r="45" spans="1:17">
      <c r="A45" s="1">
        <v>38</v>
      </c>
      <c r="B45" s="1">
        <v>32.697000000000003</v>
      </c>
      <c r="C45" s="1" t="s">
        <v>16</v>
      </c>
      <c r="D45" s="1">
        <v>4.7E-2</v>
      </c>
      <c r="E45" s="1">
        <v>3718318</v>
      </c>
      <c r="F45" s="1">
        <v>32.581000000000003</v>
      </c>
      <c r="G45" s="1">
        <v>32.734999999999999</v>
      </c>
      <c r="K45">
        <v>39</v>
      </c>
      <c r="L45">
        <v>19.742000000000001</v>
      </c>
      <c r="M45" t="s">
        <v>14</v>
      </c>
      <c r="N45">
        <v>8.5999999999999993E-2</v>
      </c>
      <c r="O45">
        <v>5099265</v>
      </c>
      <c r="P45">
        <v>19.648</v>
      </c>
      <c r="Q45">
        <v>19.835999999999999</v>
      </c>
    </row>
    <row r="46" spans="1:17">
      <c r="A46" s="1">
        <v>39</v>
      </c>
      <c r="B46" s="1">
        <v>32.808</v>
      </c>
      <c r="C46" s="1" t="s">
        <v>14</v>
      </c>
      <c r="D46" s="1">
        <v>6.0999999999999999E-2</v>
      </c>
      <c r="E46" s="1">
        <v>13246650</v>
      </c>
      <c r="F46" s="1">
        <v>32.734999999999999</v>
      </c>
      <c r="G46" s="1">
        <v>32.901000000000003</v>
      </c>
      <c r="K46">
        <v>40</v>
      </c>
      <c r="L46">
        <v>20.218</v>
      </c>
      <c r="M46" t="s">
        <v>14</v>
      </c>
      <c r="N46">
        <v>0.10100000000000001</v>
      </c>
      <c r="O46">
        <v>5520442</v>
      </c>
      <c r="P46">
        <v>20.11</v>
      </c>
      <c r="Q46">
        <v>20.315999999999999</v>
      </c>
    </row>
    <row r="47" spans="1:17">
      <c r="A47" s="1">
        <v>40</v>
      </c>
      <c r="B47" s="1">
        <v>33.487000000000002</v>
      </c>
      <c r="C47" s="1" t="s">
        <v>14</v>
      </c>
      <c r="D47" s="1">
        <v>5.1999999999999998E-2</v>
      </c>
      <c r="E47" s="1">
        <v>4354591</v>
      </c>
      <c r="F47" s="1">
        <v>33.406999999999996</v>
      </c>
      <c r="G47" s="1">
        <v>33.597999999999999</v>
      </c>
      <c r="K47">
        <v>41</v>
      </c>
      <c r="L47">
        <v>20.411999999999999</v>
      </c>
      <c r="M47" t="s">
        <v>14</v>
      </c>
      <c r="N47">
        <v>6.4000000000000001E-2</v>
      </c>
      <c r="O47">
        <v>4292677</v>
      </c>
      <c r="P47">
        <v>20.315999999999999</v>
      </c>
      <c r="Q47">
        <v>20.439</v>
      </c>
    </row>
    <row r="48" spans="1:17">
      <c r="A48" s="1">
        <v>41</v>
      </c>
      <c r="B48" s="1">
        <v>33.909999999999997</v>
      </c>
      <c r="C48" s="1" t="s">
        <v>16</v>
      </c>
      <c r="D48" s="1">
        <v>4.9000000000000002E-2</v>
      </c>
      <c r="E48" s="1">
        <v>9102304</v>
      </c>
      <c r="F48" s="1">
        <v>33.789000000000001</v>
      </c>
      <c r="G48" s="1">
        <v>33.984999999999999</v>
      </c>
      <c r="K48">
        <v>42</v>
      </c>
      <c r="L48">
        <v>20.477</v>
      </c>
      <c r="M48" t="s">
        <v>14</v>
      </c>
      <c r="N48">
        <v>6.7000000000000004E-2</v>
      </c>
      <c r="O48">
        <v>7131064</v>
      </c>
      <c r="P48">
        <v>20.439</v>
      </c>
      <c r="Q48">
        <v>20.606000000000002</v>
      </c>
    </row>
    <row r="49" spans="1:17">
      <c r="A49" s="1">
        <v>42</v>
      </c>
      <c r="B49" s="1">
        <v>34.26</v>
      </c>
      <c r="C49" s="1" t="s">
        <v>15</v>
      </c>
      <c r="D49" s="1">
        <v>5.0999999999999997E-2</v>
      </c>
      <c r="E49" s="1">
        <v>3798044</v>
      </c>
      <c r="F49" s="1">
        <v>34.201000000000001</v>
      </c>
      <c r="G49" s="1">
        <v>34.337000000000003</v>
      </c>
      <c r="K49">
        <v>43</v>
      </c>
      <c r="L49">
        <v>20.683</v>
      </c>
      <c r="M49" t="s">
        <v>14</v>
      </c>
      <c r="N49">
        <v>6.7000000000000004E-2</v>
      </c>
      <c r="O49">
        <v>4961389</v>
      </c>
      <c r="P49">
        <v>20.606000000000002</v>
      </c>
      <c r="Q49">
        <v>20.731999999999999</v>
      </c>
    </row>
    <row r="50" spans="1:17">
      <c r="A50" s="1">
        <v>43</v>
      </c>
      <c r="B50" s="1">
        <v>34.625999999999998</v>
      </c>
      <c r="C50" s="1" t="s">
        <v>14</v>
      </c>
      <c r="D50" s="1">
        <v>4.7E-2</v>
      </c>
      <c r="E50" s="1">
        <v>8486934</v>
      </c>
      <c r="F50" s="1">
        <v>34.567</v>
      </c>
      <c r="G50" s="1">
        <v>34.738</v>
      </c>
      <c r="K50">
        <v>44</v>
      </c>
      <c r="L50">
        <v>20.931999999999999</v>
      </c>
      <c r="M50" t="s">
        <v>14</v>
      </c>
      <c r="N50">
        <v>8.1000000000000003E-2</v>
      </c>
      <c r="O50">
        <v>4428616</v>
      </c>
      <c r="P50">
        <v>20.835000000000001</v>
      </c>
      <c r="Q50">
        <v>20.995000000000001</v>
      </c>
    </row>
    <row r="51" spans="1:17">
      <c r="A51" s="1">
        <v>44</v>
      </c>
      <c r="B51" s="1">
        <v>35.484999999999999</v>
      </c>
      <c r="C51" s="1" t="s">
        <v>16</v>
      </c>
      <c r="D51" s="1">
        <v>5.6000000000000001E-2</v>
      </c>
      <c r="E51" s="1">
        <v>6587889</v>
      </c>
      <c r="F51" s="1">
        <v>35.421999999999997</v>
      </c>
      <c r="G51" s="1">
        <v>35.573</v>
      </c>
      <c r="K51">
        <v>45</v>
      </c>
      <c r="L51">
        <v>21.478999999999999</v>
      </c>
      <c r="M51" t="s">
        <v>14</v>
      </c>
      <c r="N51">
        <v>5.5E-2</v>
      </c>
      <c r="O51">
        <v>5014844</v>
      </c>
      <c r="P51">
        <v>21.37</v>
      </c>
      <c r="Q51">
        <v>21.577000000000002</v>
      </c>
    </row>
    <row r="52" spans="1:17">
      <c r="A52" s="1">
        <v>45</v>
      </c>
      <c r="B52" s="1">
        <v>35.673000000000002</v>
      </c>
      <c r="C52" s="1" t="s">
        <v>14</v>
      </c>
      <c r="D52" s="1">
        <v>4.3999999999999997E-2</v>
      </c>
      <c r="E52" s="1">
        <v>3775596</v>
      </c>
      <c r="F52" s="1">
        <v>35.616</v>
      </c>
      <c r="G52" s="1">
        <v>35.735999999999997</v>
      </c>
      <c r="K52">
        <v>46</v>
      </c>
      <c r="L52">
        <v>21.713000000000001</v>
      </c>
      <c r="M52" t="s">
        <v>14</v>
      </c>
      <c r="N52">
        <v>7.1999999999999995E-2</v>
      </c>
      <c r="O52">
        <v>3833337</v>
      </c>
      <c r="P52">
        <v>21.606000000000002</v>
      </c>
      <c r="Q52">
        <v>21.815999999999999</v>
      </c>
    </row>
    <row r="53" spans="1:17">
      <c r="A53" s="1">
        <v>46</v>
      </c>
      <c r="B53" s="1">
        <v>36.405999999999999</v>
      </c>
      <c r="C53" s="1" t="s">
        <v>11</v>
      </c>
      <c r="D53" s="1">
        <v>4.3999999999999997E-2</v>
      </c>
      <c r="E53" s="1">
        <v>8696568</v>
      </c>
      <c r="F53" s="1">
        <v>36.185000000000002</v>
      </c>
      <c r="G53" s="1">
        <v>36.558999999999997</v>
      </c>
      <c r="K53">
        <v>47</v>
      </c>
      <c r="L53">
        <v>21.873999999999999</v>
      </c>
      <c r="M53" t="s">
        <v>16</v>
      </c>
      <c r="N53">
        <v>5.8000000000000003E-2</v>
      </c>
      <c r="O53">
        <v>6702344</v>
      </c>
      <c r="P53">
        <v>21.815999999999999</v>
      </c>
      <c r="Q53">
        <v>22.045000000000002</v>
      </c>
    </row>
    <row r="54" spans="1:17">
      <c r="A54" s="1">
        <v>47</v>
      </c>
      <c r="B54" s="1">
        <v>37.396999999999998</v>
      </c>
      <c r="C54" s="1" t="s">
        <v>14</v>
      </c>
      <c r="D54" s="1">
        <v>8.3000000000000004E-2</v>
      </c>
      <c r="E54" s="1">
        <v>28566944</v>
      </c>
      <c r="F54" s="1">
        <v>37.316000000000003</v>
      </c>
      <c r="G54" s="1">
        <v>37.573999999999998</v>
      </c>
      <c r="K54">
        <v>48</v>
      </c>
      <c r="L54">
        <v>23.192</v>
      </c>
      <c r="M54" t="s">
        <v>14</v>
      </c>
      <c r="N54">
        <v>0.06</v>
      </c>
      <c r="O54">
        <v>14079105</v>
      </c>
      <c r="P54">
        <v>23.050999999999998</v>
      </c>
      <c r="Q54">
        <v>23.297000000000001</v>
      </c>
    </row>
    <row r="55" spans="1:17">
      <c r="A55" s="1">
        <v>48</v>
      </c>
      <c r="B55" s="1">
        <v>38.204999999999998</v>
      </c>
      <c r="C55" s="1" t="s">
        <v>14</v>
      </c>
      <c r="D55" s="1">
        <v>6.8000000000000005E-2</v>
      </c>
      <c r="E55" s="1">
        <v>2184176963</v>
      </c>
      <c r="F55" s="1">
        <v>38.037999999999997</v>
      </c>
      <c r="G55" s="1">
        <v>38.454999999999998</v>
      </c>
      <c r="K55">
        <v>49</v>
      </c>
      <c r="L55">
        <v>23.353999999999999</v>
      </c>
      <c r="M55" t="s">
        <v>14</v>
      </c>
      <c r="N55">
        <v>5.3999999999999999E-2</v>
      </c>
      <c r="O55">
        <v>2219273</v>
      </c>
      <c r="P55">
        <v>23.297000000000001</v>
      </c>
      <c r="Q55">
        <v>23.408000000000001</v>
      </c>
    </row>
    <row r="56" spans="1:17">
      <c r="A56" s="1">
        <v>49</v>
      </c>
      <c r="B56" s="1">
        <v>39.049999999999997</v>
      </c>
      <c r="C56" s="1" t="s">
        <v>14</v>
      </c>
      <c r="D56" s="1">
        <v>4.5999999999999999E-2</v>
      </c>
      <c r="E56" s="1">
        <v>6693591</v>
      </c>
      <c r="F56" s="1">
        <v>39.002000000000002</v>
      </c>
      <c r="G56" s="1">
        <v>39.119</v>
      </c>
      <c r="K56">
        <v>50</v>
      </c>
      <c r="L56">
        <v>23.468</v>
      </c>
      <c r="M56" t="s">
        <v>14</v>
      </c>
      <c r="N56">
        <v>6.0999999999999999E-2</v>
      </c>
      <c r="O56">
        <v>10828278</v>
      </c>
      <c r="P56">
        <v>23.408000000000001</v>
      </c>
      <c r="Q56">
        <v>23.635000000000002</v>
      </c>
    </row>
    <row r="57" spans="1:17">
      <c r="A57" s="1">
        <v>50</v>
      </c>
      <c r="B57" s="1">
        <v>39.761000000000003</v>
      </c>
      <c r="C57" s="1" t="s">
        <v>16</v>
      </c>
      <c r="D57" s="1">
        <v>5.5E-2</v>
      </c>
      <c r="E57" s="1">
        <v>10481038</v>
      </c>
      <c r="F57" s="1">
        <v>39.683</v>
      </c>
      <c r="G57" s="1">
        <v>39.899000000000001</v>
      </c>
      <c r="K57">
        <v>51</v>
      </c>
      <c r="L57">
        <v>23.797000000000001</v>
      </c>
      <c r="M57" t="s">
        <v>14</v>
      </c>
      <c r="N57">
        <v>4.2000000000000003E-2</v>
      </c>
      <c r="O57">
        <v>1569131</v>
      </c>
      <c r="P57">
        <v>23.742999999999999</v>
      </c>
      <c r="Q57">
        <v>23.834</v>
      </c>
    </row>
    <row r="58" spans="1:17">
      <c r="A58" s="1">
        <v>51</v>
      </c>
      <c r="B58" s="1">
        <v>40.643999999999998</v>
      </c>
      <c r="C58" s="1" t="s">
        <v>14</v>
      </c>
      <c r="D58" s="1">
        <v>4.9000000000000002E-2</v>
      </c>
      <c r="E58" s="1">
        <v>342881298</v>
      </c>
      <c r="F58" s="1">
        <v>40.500999999999998</v>
      </c>
      <c r="G58" s="1">
        <v>40.747</v>
      </c>
      <c r="K58">
        <v>52</v>
      </c>
      <c r="L58">
        <v>23.896000000000001</v>
      </c>
      <c r="M58" t="s">
        <v>14</v>
      </c>
      <c r="N58">
        <v>5.0999999999999997E-2</v>
      </c>
      <c r="O58">
        <v>10157171</v>
      </c>
      <c r="P58">
        <v>23.834</v>
      </c>
      <c r="Q58">
        <v>24.010999999999999</v>
      </c>
    </row>
    <row r="59" spans="1:17">
      <c r="A59" s="1">
        <v>52</v>
      </c>
      <c r="B59" s="1">
        <v>40.777999999999999</v>
      </c>
      <c r="C59" s="1" t="s">
        <v>15</v>
      </c>
      <c r="D59" s="1">
        <v>0.06</v>
      </c>
      <c r="E59" s="1">
        <v>5084710</v>
      </c>
      <c r="F59" s="1">
        <v>40.747</v>
      </c>
      <c r="G59" s="1">
        <v>40.908000000000001</v>
      </c>
      <c r="K59">
        <v>53</v>
      </c>
      <c r="L59">
        <v>24.106999999999999</v>
      </c>
      <c r="M59" t="s">
        <v>16</v>
      </c>
      <c r="N59">
        <v>4.8000000000000001E-2</v>
      </c>
      <c r="O59">
        <v>24336518</v>
      </c>
      <c r="P59">
        <v>24.010999999999999</v>
      </c>
      <c r="Q59">
        <v>24.213999999999999</v>
      </c>
    </row>
    <row r="60" spans="1:17">
      <c r="A60" s="1">
        <v>53</v>
      </c>
      <c r="B60" s="1">
        <v>41.222000000000001</v>
      </c>
      <c r="C60" s="1" t="s">
        <v>11</v>
      </c>
      <c r="D60" s="1">
        <v>6.3E-2</v>
      </c>
      <c r="E60" s="1">
        <v>7675704</v>
      </c>
      <c r="F60" s="1">
        <v>41.078000000000003</v>
      </c>
      <c r="G60" s="1">
        <v>41.295000000000002</v>
      </c>
      <c r="K60">
        <v>54</v>
      </c>
      <c r="L60">
        <v>24.664000000000001</v>
      </c>
      <c r="M60" t="s">
        <v>11</v>
      </c>
      <c r="N60">
        <v>5.7000000000000002E-2</v>
      </c>
      <c r="O60">
        <v>16931534</v>
      </c>
      <c r="P60">
        <v>24.530999999999999</v>
      </c>
      <c r="Q60">
        <v>24.763999999999999</v>
      </c>
    </row>
    <row r="61" spans="1:17">
      <c r="A61" s="1">
        <v>54</v>
      </c>
      <c r="B61" s="1">
        <v>41.344999999999999</v>
      </c>
      <c r="C61" s="1" t="s">
        <v>14</v>
      </c>
      <c r="D61" s="1">
        <v>4.8000000000000001E-2</v>
      </c>
      <c r="E61" s="1">
        <v>8813734</v>
      </c>
      <c r="F61" s="1">
        <v>41.295000000000002</v>
      </c>
      <c r="G61" s="1">
        <v>41.4</v>
      </c>
      <c r="K61">
        <v>55</v>
      </c>
      <c r="L61">
        <v>24.898</v>
      </c>
      <c r="M61" t="s">
        <v>16</v>
      </c>
      <c r="N61">
        <v>5.8999999999999997E-2</v>
      </c>
      <c r="O61">
        <v>9087210</v>
      </c>
      <c r="P61">
        <v>24.818999999999999</v>
      </c>
      <c r="Q61">
        <v>24.984999999999999</v>
      </c>
    </row>
    <row r="62" spans="1:17">
      <c r="A62" s="1">
        <v>55</v>
      </c>
      <c r="B62" s="1">
        <v>42.162999999999997</v>
      </c>
      <c r="C62" s="1" t="s">
        <v>14</v>
      </c>
      <c r="D62" s="1">
        <v>5.8000000000000003E-2</v>
      </c>
      <c r="E62" s="1">
        <v>10729582</v>
      </c>
      <c r="F62" s="1">
        <v>42.112000000000002</v>
      </c>
      <c r="G62" s="1">
        <v>42.264000000000003</v>
      </c>
      <c r="K62">
        <v>56</v>
      </c>
      <c r="L62">
        <v>25.082000000000001</v>
      </c>
      <c r="M62" t="s">
        <v>14</v>
      </c>
      <c r="N62">
        <v>6.8000000000000005E-2</v>
      </c>
      <c r="O62">
        <v>4617733</v>
      </c>
      <c r="P62">
        <v>24.984999999999999</v>
      </c>
      <c r="Q62">
        <v>25.16</v>
      </c>
    </row>
    <row r="63" spans="1:17">
      <c r="A63" s="1">
        <v>56</v>
      </c>
      <c r="B63" s="1">
        <v>42.872</v>
      </c>
      <c r="C63" s="1" t="s">
        <v>16</v>
      </c>
      <c r="D63" s="1">
        <v>5.6000000000000001E-2</v>
      </c>
      <c r="E63" s="1">
        <v>4390475</v>
      </c>
      <c r="F63" s="1">
        <v>42.804000000000002</v>
      </c>
      <c r="G63" s="1">
        <v>42.965000000000003</v>
      </c>
      <c r="K63">
        <v>57</v>
      </c>
      <c r="L63">
        <v>25.274000000000001</v>
      </c>
      <c r="M63" t="s">
        <v>14</v>
      </c>
      <c r="N63">
        <v>7.0999999999999994E-2</v>
      </c>
      <c r="O63">
        <v>5556342</v>
      </c>
      <c r="P63">
        <v>25.201000000000001</v>
      </c>
      <c r="Q63">
        <v>25.405000000000001</v>
      </c>
    </row>
    <row r="64" spans="1:17" s="19" customFormat="1">
      <c r="A64" s="127"/>
      <c r="B64" s="127">
        <v>42.985999999999997</v>
      </c>
      <c r="C64" s="127" t="s">
        <v>22</v>
      </c>
      <c r="D64" s="127">
        <v>5.8000000000000003E-2</v>
      </c>
      <c r="E64" s="127">
        <v>1389322</v>
      </c>
      <c r="F64" s="127">
        <v>42.965000000000003</v>
      </c>
      <c r="G64" s="127">
        <v>43.046999999999997</v>
      </c>
    </row>
    <row r="65" spans="1:17">
      <c r="A65" s="1">
        <v>57</v>
      </c>
      <c r="B65" s="1">
        <v>43.639000000000003</v>
      </c>
      <c r="C65" s="1" t="s">
        <v>14</v>
      </c>
      <c r="D65" s="1">
        <v>5.1999999999999998E-2</v>
      </c>
      <c r="E65" s="1">
        <v>29236887</v>
      </c>
      <c r="F65" s="1">
        <v>43.524999999999999</v>
      </c>
      <c r="G65" s="1">
        <v>43.784999999999997</v>
      </c>
      <c r="K65">
        <v>58</v>
      </c>
      <c r="L65">
        <v>25.670999999999999</v>
      </c>
      <c r="M65" t="s">
        <v>14</v>
      </c>
      <c r="N65">
        <v>9.4E-2</v>
      </c>
      <c r="O65">
        <v>10392923</v>
      </c>
      <c r="P65">
        <v>25.568999999999999</v>
      </c>
      <c r="Q65">
        <v>25.832999999999998</v>
      </c>
    </row>
    <row r="66" spans="1:17">
      <c r="A66" s="1">
        <v>58</v>
      </c>
      <c r="B66" s="1">
        <v>44.348999999999997</v>
      </c>
      <c r="C66" s="1" t="s">
        <v>11</v>
      </c>
      <c r="D66" s="1">
        <v>5.8999999999999997E-2</v>
      </c>
      <c r="E66" s="1">
        <v>5953949</v>
      </c>
      <c r="F66" s="1">
        <v>44.215000000000003</v>
      </c>
      <c r="G66" s="1">
        <v>44.442</v>
      </c>
      <c r="K66">
        <v>59</v>
      </c>
      <c r="L66">
        <v>26</v>
      </c>
      <c r="M66" t="s">
        <v>14</v>
      </c>
      <c r="N66">
        <v>7.4999999999999997E-2</v>
      </c>
      <c r="O66">
        <v>7624970</v>
      </c>
      <c r="P66">
        <v>25.917999999999999</v>
      </c>
      <c r="Q66">
        <v>26.170999999999999</v>
      </c>
    </row>
    <row r="67" spans="1:17">
      <c r="A67" s="1">
        <v>59</v>
      </c>
      <c r="B67" s="1">
        <v>44.798999999999999</v>
      </c>
      <c r="C67" s="1" t="s">
        <v>14</v>
      </c>
      <c r="D67" s="1">
        <v>6.0999999999999999E-2</v>
      </c>
      <c r="E67" s="1">
        <v>5578016</v>
      </c>
      <c r="F67" s="1">
        <v>44.752000000000002</v>
      </c>
      <c r="G67" s="1">
        <v>44.962000000000003</v>
      </c>
      <c r="K67">
        <v>60</v>
      </c>
      <c r="L67">
        <v>26.507999999999999</v>
      </c>
      <c r="M67" t="s">
        <v>16</v>
      </c>
      <c r="N67">
        <v>5.6000000000000001E-2</v>
      </c>
      <c r="O67">
        <v>4125653</v>
      </c>
      <c r="P67">
        <v>26.372</v>
      </c>
      <c r="Q67">
        <v>26.547999999999998</v>
      </c>
    </row>
    <row r="68" spans="1:17">
      <c r="A68" s="1">
        <v>60</v>
      </c>
      <c r="B68" s="1">
        <v>45.752000000000002</v>
      </c>
      <c r="C68" s="1" t="s">
        <v>16</v>
      </c>
      <c r="D68" s="1">
        <v>5.2999999999999999E-2</v>
      </c>
      <c r="E68" s="1">
        <v>29199186</v>
      </c>
      <c r="F68" s="1">
        <v>45.67</v>
      </c>
      <c r="G68" s="1">
        <v>45.920999999999999</v>
      </c>
      <c r="K68">
        <v>61</v>
      </c>
      <c r="L68">
        <v>26.585000000000001</v>
      </c>
      <c r="M68" t="s">
        <v>14</v>
      </c>
      <c r="N68">
        <v>7.0999999999999994E-2</v>
      </c>
      <c r="O68">
        <v>4172145</v>
      </c>
      <c r="P68">
        <v>26.547999999999998</v>
      </c>
      <c r="Q68">
        <v>26.658999999999999</v>
      </c>
    </row>
    <row r="69" spans="1:17" s="19" customFormat="1">
      <c r="A69" s="127"/>
      <c r="B69" s="127">
        <v>46.051000000000002</v>
      </c>
      <c r="C69" s="127" t="s">
        <v>14</v>
      </c>
      <c r="D69" s="127">
        <v>5.7000000000000002E-2</v>
      </c>
      <c r="E69" s="127">
        <v>2071862</v>
      </c>
      <c r="F69" s="127">
        <v>46</v>
      </c>
      <c r="G69" s="127">
        <v>46.158000000000001</v>
      </c>
    </row>
    <row r="70" spans="1:17">
      <c r="A70" s="1">
        <v>61</v>
      </c>
      <c r="B70" s="1">
        <v>46.451000000000001</v>
      </c>
      <c r="C70" s="1" t="s">
        <v>11</v>
      </c>
      <c r="D70" s="1">
        <v>5.7000000000000002E-2</v>
      </c>
      <c r="E70" s="1">
        <v>9674621</v>
      </c>
      <c r="F70" s="1">
        <v>46.344000000000001</v>
      </c>
      <c r="G70" s="1">
        <v>46.616999999999997</v>
      </c>
      <c r="K70">
        <v>62</v>
      </c>
      <c r="L70">
        <v>26.722999999999999</v>
      </c>
      <c r="M70" t="s">
        <v>14</v>
      </c>
      <c r="N70">
        <v>6.5000000000000002E-2</v>
      </c>
      <c r="O70">
        <v>8213292</v>
      </c>
      <c r="P70">
        <v>26.658999999999999</v>
      </c>
      <c r="Q70">
        <v>26.858000000000001</v>
      </c>
    </row>
    <row r="71" spans="1:17">
      <c r="A71" s="1">
        <v>62</v>
      </c>
      <c r="B71" s="1">
        <v>47</v>
      </c>
      <c r="C71" s="1" t="s">
        <v>11</v>
      </c>
      <c r="D71" s="1">
        <v>0.04</v>
      </c>
      <c r="E71" s="1">
        <v>3122281</v>
      </c>
      <c r="F71" s="1">
        <v>46.88</v>
      </c>
      <c r="G71" s="1">
        <v>47.058</v>
      </c>
      <c r="K71">
        <v>63</v>
      </c>
      <c r="L71">
        <v>27.815000000000001</v>
      </c>
      <c r="M71" t="s">
        <v>14</v>
      </c>
      <c r="N71">
        <v>6.7000000000000004E-2</v>
      </c>
      <c r="O71">
        <v>24858389</v>
      </c>
      <c r="P71">
        <v>27.689</v>
      </c>
      <c r="Q71">
        <v>28.021000000000001</v>
      </c>
    </row>
    <row r="72" spans="1:17">
      <c r="A72" s="1">
        <v>63</v>
      </c>
      <c r="B72" s="1">
        <v>48.787999999999997</v>
      </c>
      <c r="C72" s="1" t="s">
        <v>16</v>
      </c>
      <c r="D72" s="1">
        <v>9.1999999999999998E-2</v>
      </c>
      <c r="E72" s="1">
        <v>7784336</v>
      </c>
      <c r="F72" s="1">
        <v>48.710999999999999</v>
      </c>
      <c r="G72" s="1">
        <v>48.981000000000002</v>
      </c>
      <c r="K72">
        <v>64</v>
      </c>
      <c r="L72">
        <v>28.173999999999999</v>
      </c>
      <c r="M72" t="s">
        <v>14</v>
      </c>
      <c r="N72">
        <v>5.8000000000000003E-2</v>
      </c>
      <c r="O72">
        <v>37055785</v>
      </c>
      <c r="P72">
        <v>28.021000000000001</v>
      </c>
      <c r="Q72">
        <v>28.33</v>
      </c>
    </row>
    <row r="73" spans="1:17">
      <c r="A73" s="1">
        <v>64</v>
      </c>
      <c r="B73" s="1">
        <v>49.087000000000003</v>
      </c>
      <c r="C73" s="1" t="s">
        <v>16</v>
      </c>
      <c r="D73" s="1">
        <v>5.0999999999999997E-2</v>
      </c>
      <c r="E73" s="1">
        <v>179898580</v>
      </c>
      <c r="F73" s="1">
        <v>48.981000000000002</v>
      </c>
      <c r="G73" s="1">
        <v>49.331000000000003</v>
      </c>
      <c r="K73">
        <v>65</v>
      </c>
      <c r="L73">
        <v>28.725999999999999</v>
      </c>
      <c r="M73" t="s">
        <v>14</v>
      </c>
      <c r="N73">
        <v>5.8000000000000003E-2</v>
      </c>
      <c r="O73">
        <v>3082889</v>
      </c>
      <c r="P73">
        <v>28.65</v>
      </c>
      <c r="Q73">
        <v>28.782</v>
      </c>
    </row>
    <row r="74" spans="1:17" s="19" customFormat="1">
      <c r="A74" s="127"/>
      <c r="B74" s="127">
        <v>49.383000000000003</v>
      </c>
      <c r="C74" s="127" t="s">
        <v>14</v>
      </c>
      <c r="D74" s="127">
        <v>6.7000000000000004E-2</v>
      </c>
      <c r="E74" s="127">
        <v>5636683</v>
      </c>
      <c r="F74" s="127">
        <v>49.331000000000003</v>
      </c>
      <c r="G74" s="127">
        <v>49.481999999999999</v>
      </c>
    </row>
    <row r="75" spans="1:17">
      <c r="A75" s="1">
        <v>65</v>
      </c>
      <c r="B75" s="1">
        <v>50.353000000000002</v>
      </c>
      <c r="C75" s="1" t="s">
        <v>11</v>
      </c>
      <c r="D75" s="1">
        <v>6.7000000000000004E-2</v>
      </c>
      <c r="E75" s="1">
        <v>7420137</v>
      </c>
      <c r="F75" s="1">
        <v>50.192999999999998</v>
      </c>
      <c r="G75" s="1">
        <v>50.503999999999998</v>
      </c>
      <c r="K75">
        <v>66</v>
      </c>
      <c r="L75">
        <v>29.206</v>
      </c>
      <c r="M75" t="s">
        <v>14</v>
      </c>
      <c r="N75">
        <v>4.7E-2</v>
      </c>
      <c r="O75">
        <v>2906683</v>
      </c>
      <c r="P75">
        <v>29.143999999999998</v>
      </c>
      <c r="Q75">
        <v>29.247</v>
      </c>
    </row>
    <row r="76" spans="1:17">
      <c r="A76" s="1">
        <v>66</v>
      </c>
      <c r="B76" s="1">
        <v>51.341999999999999</v>
      </c>
      <c r="C76" s="1" t="s">
        <v>11</v>
      </c>
      <c r="D76" s="1">
        <v>8.5000000000000006E-2</v>
      </c>
      <c r="E76" s="1">
        <v>94659328</v>
      </c>
      <c r="F76" s="1">
        <v>51.194000000000003</v>
      </c>
      <c r="G76" s="1">
        <v>51.625</v>
      </c>
      <c r="K76">
        <v>67</v>
      </c>
      <c r="L76">
        <v>29.309000000000001</v>
      </c>
      <c r="M76" t="s">
        <v>14</v>
      </c>
      <c r="N76">
        <v>5.1999999999999998E-2</v>
      </c>
      <c r="O76">
        <v>5516167</v>
      </c>
      <c r="P76">
        <v>29.247</v>
      </c>
      <c r="Q76">
        <v>29.327999999999999</v>
      </c>
    </row>
    <row r="77" spans="1:17">
      <c r="A77" s="1">
        <v>67</v>
      </c>
      <c r="B77" s="1">
        <v>51.74</v>
      </c>
      <c r="C77" s="1" t="s">
        <v>14</v>
      </c>
      <c r="D77" s="1">
        <v>7.2999999999999995E-2</v>
      </c>
      <c r="E77" s="1">
        <v>119467052</v>
      </c>
      <c r="F77" s="1">
        <v>51.625</v>
      </c>
      <c r="G77" s="1">
        <v>52.223999999999997</v>
      </c>
      <c r="K77">
        <v>68</v>
      </c>
      <c r="L77">
        <v>29.385999999999999</v>
      </c>
      <c r="M77" t="s">
        <v>14</v>
      </c>
      <c r="N77">
        <v>4.9000000000000002E-2</v>
      </c>
      <c r="O77">
        <v>51771704</v>
      </c>
      <c r="P77">
        <v>29.327999999999999</v>
      </c>
      <c r="Q77">
        <v>29.58</v>
      </c>
    </row>
    <row r="78" spans="1:17">
      <c r="A78" s="1">
        <v>68</v>
      </c>
      <c r="B78" s="1">
        <v>54.546999999999997</v>
      </c>
      <c r="C78" s="1" t="s">
        <v>14</v>
      </c>
      <c r="D78" s="1">
        <v>9.8000000000000004E-2</v>
      </c>
      <c r="E78" s="1">
        <v>19566819</v>
      </c>
      <c r="F78" s="1">
        <v>54.353000000000002</v>
      </c>
      <c r="G78" s="1">
        <v>54.741</v>
      </c>
      <c r="K78">
        <v>69</v>
      </c>
      <c r="L78">
        <v>29.661999999999999</v>
      </c>
      <c r="M78" t="s">
        <v>14</v>
      </c>
      <c r="N78">
        <v>7.0999999999999994E-2</v>
      </c>
      <c r="O78">
        <v>3555235</v>
      </c>
      <c r="P78">
        <v>29.58</v>
      </c>
      <c r="Q78">
        <v>29.777000000000001</v>
      </c>
    </row>
    <row r="79" spans="1:17">
      <c r="A79" s="1">
        <v>69</v>
      </c>
      <c r="B79" s="1">
        <v>55.222999999999999</v>
      </c>
      <c r="C79" s="1" t="s">
        <v>11</v>
      </c>
      <c r="D79" s="1">
        <v>0.1</v>
      </c>
      <c r="E79" s="1">
        <v>14948733</v>
      </c>
      <c r="F79" s="1">
        <v>55.064999999999998</v>
      </c>
      <c r="G79" s="1">
        <v>55.475000000000001</v>
      </c>
      <c r="K79">
        <v>70</v>
      </c>
      <c r="L79">
        <v>29.849</v>
      </c>
      <c r="M79" t="s">
        <v>16</v>
      </c>
      <c r="N79">
        <v>4.9000000000000002E-2</v>
      </c>
      <c r="O79">
        <v>106360217</v>
      </c>
      <c r="P79">
        <v>29.777000000000001</v>
      </c>
      <c r="Q79">
        <v>30.038</v>
      </c>
    </row>
    <row r="80" spans="1:17">
      <c r="A80" s="1">
        <v>70</v>
      </c>
      <c r="B80" s="1">
        <v>56.332999999999998</v>
      </c>
      <c r="C80" s="1" t="s">
        <v>16</v>
      </c>
      <c r="D80" s="1">
        <v>9.7000000000000003E-2</v>
      </c>
      <c r="E80" s="1">
        <v>40170094</v>
      </c>
      <c r="F80" s="1">
        <v>56.210999999999999</v>
      </c>
      <c r="G80" s="1">
        <v>56.594000000000001</v>
      </c>
      <c r="K80">
        <v>71</v>
      </c>
      <c r="L80">
        <v>30.134</v>
      </c>
      <c r="M80" t="s">
        <v>14</v>
      </c>
      <c r="N80">
        <v>5.5E-2</v>
      </c>
      <c r="O80">
        <v>598011236</v>
      </c>
      <c r="P80">
        <v>30.038</v>
      </c>
      <c r="Q80">
        <v>30.302</v>
      </c>
    </row>
    <row r="81" spans="1:17">
      <c r="A81" s="1">
        <v>71</v>
      </c>
      <c r="B81" s="1">
        <v>56.972000000000001</v>
      </c>
      <c r="C81" s="1" t="s">
        <v>11</v>
      </c>
      <c r="D81" s="1">
        <v>0.105</v>
      </c>
      <c r="E81" s="1">
        <v>31320229</v>
      </c>
      <c r="F81" s="1">
        <v>56.692999999999998</v>
      </c>
      <c r="G81" s="1">
        <v>57.222000000000001</v>
      </c>
      <c r="K81">
        <v>72</v>
      </c>
      <c r="L81">
        <v>30.318999999999999</v>
      </c>
      <c r="M81" t="s">
        <v>14</v>
      </c>
      <c r="N81">
        <v>0.09</v>
      </c>
      <c r="O81">
        <v>5015071</v>
      </c>
      <c r="P81">
        <v>30.302</v>
      </c>
      <c r="Q81">
        <v>30.437999999999999</v>
      </c>
    </row>
    <row r="82" spans="1:17">
      <c r="A82" s="1"/>
      <c r="B82" s="1"/>
      <c r="C82" s="1"/>
      <c r="D82" s="1"/>
      <c r="E82" s="1"/>
      <c r="F82" s="1"/>
      <c r="G82" s="1"/>
      <c r="K82">
        <v>73</v>
      </c>
      <c r="L82">
        <v>30.837</v>
      </c>
      <c r="M82" t="s">
        <v>14</v>
      </c>
      <c r="N82">
        <v>5.3999999999999999E-2</v>
      </c>
      <c r="O82">
        <v>3668376</v>
      </c>
      <c r="P82">
        <v>30.768999999999998</v>
      </c>
      <c r="Q82">
        <v>30.890999999999998</v>
      </c>
    </row>
    <row r="83" spans="1:17">
      <c r="A83" s="1"/>
      <c r="B83" s="1"/>
      <c r="C83" s="1"/>
      <c r="D83" s="1"/>
      <c r="E83" s="1"/>
      <c r="F83" s="1"/>
      <c r="G83" s="1"/>
      <c r="K83">
        <v>74</v>
      </c>
      <c r="L83">
        <v>31.297999999999998</v>
      </c>
      <c r="M83" t="s">
        <v>16</v>
      </c>
      <c r="N83">
        <v>4.5999999999999999E-2</v>
      </c>
      <c r="O83">
        <v>48017661</v>
      </c>
      <c r="P83">
        <v>31.219000000000001</v>
      </c>
      <c r="Q83">
        <v>31.446000000000002</v>
      </c>
    </row>
    <row r="84" spans="1:17">
      <c r="K84">
        <v>75</v>
      </c>
      <c r="L84">
        <v>31.81</v>
      </c>
      <c r="M84" t="s">
        <v>16</v>
      </c>
      <c r="N84">
        <v>0.06</v>
      </c>
      <c r="O84">
        <v>23037337</v>
      </c>
      <c r="P84">
        <v>31.693000000000001</v>
      </c>
      <c r="Q84">
        <v>31.943999999999999</v>
      </c>
    </row>
    <row r="85" spans="1:17">
      <c r="K85">
        <v>76</v>
      </c>
      <c r="L85">
        <v>32.058999999999997</v>
      </c>
      <c r="M85" t="s">
        <v>14</v>
      </c>
      <c r="N85">
        <v>7.4999999999999997E-2</v>
      </c>
      <c r="O85">
        <v>3975541</v>
      </c>
      <c r="P85">
        <v>31.992000000000001</v>
      </c>
      <c r="Q85">
        <v>32.133000000000003</v>
      </c>
    </row>
    <row r="86" spans="1:17">
      <c r="K86">
        <v>77</v>
      </c>
      <c r="L86">
        <v>32.697000000000003</v>
      </c>
      <c r="M86" t="s">
        <v>16</v>
      </c>
      <c r="N86">
        <v>4.7E-2</v>
      </c>
      <c r="O86">
        <v>3718318</v>
      </c>
      <c r="P86">
        <v>32.581000000000003</v>
      </c>
      <c r="Q86">
        <v>32.734999999999999</v>
      </c>
    </row>
    <row r="87" spans="1:17">
      <c r="K87">
        <v>78</v>
      </c>
      <c r="L87">
        <v>32.808</v>
      </c>
      <c r="M87" t="s">
        <v>14</v>
      </c>
      <c r="N87">
        <v>6.0999999999999999E-2</v>
      </c>
      <c r="O87">
        <v>13246650</v>
      </c>
      <c r="P87">
        <v>32.734999999999999</v>
      </c>
      <c r="Q87">
        <v>32.901000000000003</v>
      </c>
    </row>
    <row r="88" spans="1:17">
      <c r="K88">
        <v>79</v>
      </c>
      <c r="L88">
        <v>33.308</v>
      </c>
      <c r="M88" t="s">
        <v>11</v>
      </c>
      <c r="N88">
        <v>6.5000000000000002E-2</v>
      </c>
      <c r="O88">
        <v>4639410</v>
      </c>
      <c r="P88">
        <v>33.21</v>
      </c>
      <c r="Q88">
        <v>33.406999999999996</v>
      </c>
    </row>
    <row r="89" spans="1:17">
      <c r="K89">
        <v>80</v>
      </c>
      <c r="L89">
        <v>33.487000000000002</v>
      </c>
      <c r="M89" t="s">
        <v>14</v>
      </c>
      <c r="N89">
        <v>5.1999999999999998E-2</v>
      </c>
      <c r="O89">
        <v>4373249</v>
      </c>
      <c r="P89">
        <v>33.406999999999996</v>
      </c>
      <c r="Q89">
        <v>33.597999999999999</v>
      </c>
    </row>
    <row r="90" spans="1:17">
      <c r="K90">
        <v>81</v>
      </c>
      <c r="L90">
        <v>33.909999999999997</v>
      </c>
      <c r="M90" t="s">
        <v>16</v>
      </c>
      <c r="N90">
        <v>4.9000000000000002E-2</v>
      </c>
      <c r="O90">
        <v>9187287</v>
      </c>
      <c r="P90">
        <v>33.789000000000001</v>
      </c>
      <c r="Q90">
        <v>33.984999999999999</v>
      </c>
    </row>
    <row r="91" spans="1:17">
      <c r="K91">
        <v>82</v>
      </c>
      <c r="L91">
        <v>34.26</v>
      </c>
      <c r="M91" t="s">
        <v>14</v>
      </c>
      <c r="N91">
        <v>5.6000000000000001E-2</v>
      </c>
      <c r="O91">
        <v>4634698</v>
      </c>
      <c r="P91">
        <v>34.201000000000001</v>
      </c>
      <c r="Q91">
        <v>34.337000000000003</v>
      </c>
    </row>
    <row r="92" spans="1:17">
      <c r="K92">
        <v>83</v>
      </c>
      <c r="L92">
        <v>34.625999999999998</v>
      </c>
      <c r="M92" t="s">
        <v>14</v>
      </c>
      <c r="N92">
        <v>4.8000000000000001E-2</v>
      </c>
      <c r="O92">
        <v>8846639</v>
      </c>
      <c r="P92">
        <v>34.567</v>
      </c>
      <c r="Q92">
        <v>34.738</v>
      </c>
    </row>
    <row r="93" spans="1:17">
      <c r="K93">
        <v>84</v>
      </c>
      <c r="L93">
        <v>34.917000000000002</v>
      </c>
      <c r="M93" t="s">
        <v>14</v>
      </c>
      <c r="N93">
        <v>5.0999999999999997E-2</v>
      </c>
      <c r="O93">
        <v>1984928</v>
      </c>
      <c r="P93">
        <v>34.845999999999997</v>
      </c>
      <c r="Q93">
        <v>34.969000000000001</v>
      </c>
    </row>
    <row r="94" spans="1:17">
      <c r="K94">
        <v>85</v>
      </c>
      <c r="L94">
        <v>35.484999999999999</v>
      </c>
      <c r="M94" t="s">
        <v>14</v>
      </c>
      <c r="N94">
        <v>5.8999999999999997E-2</v>
      </c>
      <c r="O94">
        <v>7428805</v>
      </c>
      <c r="P94">
        <v>35.421999999999997</v>
      </c>
      <c r="Q94">
        <v>35.573</v>
      </c>
    </row>
    <row r="95" spans="1:17">
      <c r="K95">
        <v>86</v>
      </c>
      <c r="L95">
        <v>35.673000000000002</v>
      </c>
      <c r="M95" t="s">
        <v>14</v>
      </c>
      <c r="N95">
        <v>5.0999999999999997E-2</v>
      </c>
      <c r="O95">
        <v>5114245</v>
      </c>
      <c r="P95">
        <v>35.616</v>
      </c>
      <c r="Q95">
        <v>35.735999999999997</v>
      </c>
    </row>
    <row r="96" spans="1:17">
      <c r="K96">
        <v>87</v>
      </c>
      <c r="L96">
        <v>36.405999999999999</v>
      </c>
      <c r="M96" t="s">
        <v>16</v>
      </c>
      <c r="N96">
        <v>4.5999999999999999E-2</v>
      </c>
      <c r="O96">
        <v>9209329</v>
      </c>
      <c r="P96">
        <v>36.332000000000001</v>
      </c>
      <c r="Q96">
        <v>36.575000000000003</v>
      </c>
    </row>
    <row r="97" spans="11:17">
      <c r="K97">
        <v>88</v>
      </c>
      <c r="L97">
        <v>37.290999999999997</v>
      </c>
      <c r="M97" t="s">
        <v>16</v>
      </c>
      <c r="N97">
        <v>5.2999999999999999E-2</v>
      </c>
      <c r="O97">
        <v>3921826</v>
      </c>
      <c r="P97">
        <v>37.177</v>
      </c>
      <c r="Q97">
        <v>37.316000000000003</v>
      </c>
    </row>
    <row r="98" spans="11:17">
      <c r="K98">
        <v>89</v>
      </c>
      <c r="L98">
        <v>37.396999999999998</v>
      </c>
      <c r="M98" t="s">
        <v>14</v>
      </c>
      <c r="N98">
        <v>8.5000000000000006E-2</v>
      </c>
      <c r="O98">
        <v>29696329</v>
      </c>
      <c r="P98">
        <v>37.316000000000003</v>
      </c>
      <c r="Q98">
        <v>37.573999999999998</v>
      </c>
    </row>
    <row r="99" spans="11:17">
      <c r="K99">
        <v>90</v>
      </c>
      <c r="L99">
        <v>37.996000000000002</v>
      </c>
      <c r="M99" t="s">
        <v>16</v>
      </c>
      <c r="N99">
        <v>5.0999999999999997E-2</v>
      </c>
      <c r="O99">
        <v>2523463</v>
      </c>
      <c r="P99">
        <v>37.938000000000002</v>
      </c>
      <c r="Q99">
        <v>38.037999999999997</v>
      </c>
    </row>
    <row r="100" spans="11:17">
      <c r="K100">
        <v>91</v>
      </c>
      <c r="L100">
        <v>38.204999999999998</v>
      </c>
      <c r="M100" t="s">
        <v>14</v>
      </c>
      <c r="N100">
        <v>6.8000000000000005E-2</v>
      </c>
      <c r="O100">
        <v>2187654415</v>
      </c>
      <c r="P100">
        <v>38.037999999999997</v>
      </c>
      <c r="Q100">
        <v>38.454999999999998</v>
      </c>
    </row>
    <row r="101" spans="11:17">
      <c r="K101">
        <v>92</v>
      </c>
      <c r="L101">
        <v>38.470999999999997</v>
      </c>
      <c r="M101" t="s">
        <v>14</v>
      </c>
      <c r="N101">
        <v>2.7E-2</v>
      </c>
      <c r="O101">
        <v>1900713</v>
      </c>
      <c r="P101">
        <v>38.454999999999998</v>
      </c>
      <c r="Q101">
        <v>38.484999999999999</v>
      </c>
    </row>
    <row r="102" spans="11:17">
      <c r="K102">
        <v>93</v>
      </c>
      <c r="L102">
        <v>38.503</v>
      </c>
      <c r="M102" t="s">
        <v>14</v>
      </c>
      <c r="N102">
        <v>3.3000000000000002E-2</v>
      </c>
      <c r="O102">
        <v>2551908</v>
      </c>
      <c r="P102">
        <v>38.484999999999999</v>
      </c>
      <c r="Q102">
        <v>38.524999999999999</v>
      </c>
    </row>
    <row r="103" spans="11:17">
      <c r="K103">
        <v>94</v>
      </c>
      <c r="L103">
        <v>38.537999999999997</v>
      </c>
      <c r="M103" t="s">
        <v>14</v>
      </c>
      <c r="N103">
        <v>5.6000000000000001E-2</v>
      </c>
      <c r="O103">
        <v>3359031</v>
      </c>
      <c r="P103">
        <v>38.524999999999999</v>
      </c>
      <c r="Q103">
        <v>38.591999999999999</v>
      </c>
    </row>
    <row r="104" spans="11:17">
      <c r="K104">
        <v>95</v>
      </c>
      <c r="L104">
        <v>39.049999999999997</v>
      </c>
      <c r="M104" t="s">
        <v>14</v>
      </c>
      <c r="N104">
        <v>4.5999999999999999E-2</v>
      </c>
      <c r="O104">
        <v>6758258</v>
      </c>
      <c r="P104">
        <v>39.002000000000002</v>
      </c>
      <c r="Q104">
        <v>39.119</v>
      </c>
    </row>
    <row r="105" spans="11:17">
      <c r="K105">
        <v>96</v>
      </c>
      <c r="L105">
        <v>39.761000000000003</v>
      </c>
      <c r="M105" t="s">
        <v>16</v>
      </c>
      <c r="N105">
        <v>5.7000000000000002E-2</v>
      </c>
      <c r="O105">
        <v>11063061</v>
      </c>
      <c r="P105">
        <v>39.683</v>
      </c>
      <c r="Q105">
        <v>39.899000000000001</v>
      </c>
    </row>
    <row r="106" spans="11:17">
      <c r="K106">
        <v>97</v>
      </c>
      <c r="L106">
        <v>40.241</v>
      </c>
      <c r="M106" t="s">
        <v>14</v>
      </c>
      <c r="N106">
        <v>5.8000000000000003E-2</v>
      </c>
      <c r="O106">
        <v>3072018</v>
      </c>
      <c r="P106">
        <v>40.186</v>
      </c>
      <c r="Q106">
        <v>40.295000000000002</v>
      </c>
    </row>
    <row r="107" spans="11:17">
      <c r="K107">
        <v>98</v>
      </c>
      <c r="L107">
        <v>40.454000000000001</v>
      </c>
      <c r="M107" t="s">
        <v>16</v>
      </c>
      <c r="N107">
        <v>5.1999999999999998E-2</v>
      </c>
      <c r="O107">
        <v>2667435</v>
      </c>
      <c r="P107">
        <v>40.399000000000001</v>
      </c>
      <c r="Q107">
        <v>40.500999999999998</v>
      </c>
    </row>
    <row r="108" spans="11:17">
      <c r="K108">
        <v>99</v>
      </c>
      <c r="L108">
        <v>40.643999999999998</v>
      </c>
      <c r="M108" t="s">
        <v>14</v>
      </c>
      <c r="N108">
        <v>4.9000000000000002E-2</v>
      </c>
      <c r="O108">
        <v>343576875</v>
      </c>
      <c r="P108">
        <v>40.500999999999998</v>
      </c>
      <c r="Q108">
        <v>40.747</v>
      </c>
    </row>
    <row r="109" spans="11:17">
      <c r="K109">
        <v>100</v>
      </c>
      <c r="L109">
        <v>40.777999999999999</v>
      </c>
      <c r="M109" t="s">
        <v>14</v>
      </c>
      <c r="N109">
        <v>6.6000000000000003E-2</v>
      </c>
      <c r="O109">
        <v>5970398</v>
      </c>
      <c r="P109">
        <v>40.747</v>
      </c>
      <c r="Q109">
        <v>40.972000000000001</v>
      </c>
    </row>
    <row r="110" spans="11:17">
      <c r="K110">
        <v>101</v>
      </c>
      <c r="L110">
        <v>41.222000000000001</v>
      </c>
      <c r="M110" t="s">
        <v>11</v>
      </c>
      <c r="N110">
        <v>6.4000000000000001E-2</v>
      </c>
      <c r="O110">
        <v>7898698</v>
      </c>
      <c r="P110">
        <v>41.085000000000001</v>
      </c>
      <c r="Q110">
        <v>41.295000000000002</v>
      </c>
    </row>
    <row r="111" spans="11:17">
      <c r="K111">
        <v>102</v>
      </c>
      <c r="L111">
        <v>41.344999999999999</v>
      </c>
      <c r="M111" t="s">
        <v>14</v>
      </c>
      <c r="N111">
        <v>4.9000000000000002E-2</v>
      </c>
      <c r="O111">
        <v>9018597</v>
      </c>
      <c r="P111">
        <v>41.295000000000002</v>
      </c>
      <c r="Q111">
        <v>41.4</v>
      </c>
    </row>
    <row r="112" spans="11:17">
      <c r="K112">
        <v>103</v>
      </c>
      <c r="L112">
        <v>41.429000000000002</v>
      </c>
      <c r="M112" t="s">
        <v>14</v>
      </c>
      <c r="N112">
        <v>6.2E-2</v>
      </c>
      <c r="O112">
        <v>4906395</v>
      </c>
      <c r="P112">
        <v>41.4</v>
      </c>
      <c r="Q112">
        <v>41.524999999999999</v>
      </c>
    </row>
    <row r="113" spans="11:17">
      <c r="K113">
        <v>104</v>
      </c>
      <c r="L113">
        <v>41.823999999999998</v>
      </c>
      <c r="M113" t="s">
        <v>14</v>
      </c>
      <c r="N113">
        <v>9.1999999999999998E-2</v>
      </c>
      <c r="O113">
        <v>4970070</v>
      </c>
      <c r="P113">
        <v>41.728000000000002</v>
      </c>
      <c r="Q113">
        <v>41.902999999999999</v>
      </c>
    </row>
    <row r="114" spans="11:17">
      <c r="K114">
        <v>105</v>
      </c>
      <c r="L114">
        <v>41.972000000000001</v>
      </c>
      <c r="M114" t="s">
        <v>14</v>
      </c>
      <c r="N114">
        <v>5.8999999999999997E-2</v>
      </c>
      <c r="O114">
        <v>3118117</v>
      </c>
      <c r="P114">
        <v>41.902999999999999</v>
      </c>
      <c r="Q114">
        <v>41.996000000000002</v>
      </c>
    </row>
    <row r="115" spans="11:17">
      <c r="K115">
        <v>106</v>
      </c>
      <c r="L115">
        <v>42.058999999999997</v>
      </c>
      <c r="M115" t="s">
        <v>14</v>
      </c>
      <c r="N115">
        <v>7.0000000000000007E-2</v>
      </c>
      <c r="O115">
        <v>5854296</v>
      </c>
      <c r="P115">
        <v>41.996000000000002</v>
      </c>
      <c r="Q115">
        <v>42.112000000000002</v>
      </c>
    </row>
    <row r="116" spans="11:17">
      <c r="K116">
        <v>107</v>
      </c>
      <c r="L116">
        <v>42.162999999999997</v>
      </c>
      <c r="M116" t="s">
        <v>14</v>
      </c>
      <c r="N116">
        <v>6.0999999999999999E-2</v>
      </c>
      <c r="O116">
        <v>11763996</v>
      </c>
      <c r="P116">
        <v>42.112000000000002</v>
      </c>
      <c r="Q116">
        <v>42.264000000000003</v>
      </c>
    </row>
    <row r="117" spans="11:17">
      <c r="K117">
        <v>108</v>
      </c>
    </row>
    <row r="118" spans="11:17">
      <c r="K118">
        <v>109</v>
      </c>
      <c r="L118">
        <v>43.402000000000001</v>
      </c>
      <c r="M118" t="s">
        <v>16</v>
      </c>
      <c r="N118">
        <v>8.6999999999999994E-2</v>
      </c>
      <c r="O118">
        <v>3827265</v>
      </c>
      <c r="P118">
        <v>43.29</v>
      </c>
      <c r="Q118">
        <v>43.436</v>
      </c>
    </row>
    <row r="119" spans="11:17">
      <c r="K119">
        <v>110</v>
      </c>
      <c r="L119">
        <v>43.46</v>
      </c>
      <c r="M119" t="s">
        <v>14</v>
      </c>
      <c r="N119">
        <v>0.05</v>
      </c>
      <c r="O119">
        <v>2446495</v>
      </c>
      <c r="P119">
        <v>43.436</v>
      </c>
      <c r="Q119">
        <v>43.524999999999999</v>
      </c>
    </row>
    <row r="120" spans="11:17">
      <c r="K120">
        <v>111</v>
      </c>
      <c r="L120">
        <v>43.639000000000003</v>
      </c>
      <c r="M120" t="s">
        <v>14</v>
      </c>
      <c r="N120">
        <v>5.3999999999999999E-2</v>
      </c>
      <c r="O120">
        <v>31852936</v>
      </c>
      <c r="P120">
        <v>43.524999999999999</v>
      </c>
      <c r="Q120">
        <v>43.784999999999997</v>
      </c>
    </row>
    <row r="121" spans="11:17">
      <c r="K121">
        <v>112</v>
      </c>
      <c r="L121">
        <v>44.348999999999997</v>
      </c>
      <c r="M121" t="s">
        <v>16</v>
      </c>
      <c r="N121">
        <v>6.2E-2</v>
      </c>
      <c r="O121">
        <v>6355234</v>
      </c>
      <c r="P121">
        <v>44.237000000000002</v>
      </c>
      <c r="Q121">
        <v>44.442</v>
      </c>
    </row>
    <row r="122" spans="11:17">
      <c r="K122">
        <v>113</v>
      </c>
      <c r="L122">
        <v>44.798999999999999</v>
      </c>
      <c r="M122" t="s">
        <v>14</v>
      </c>
      <c r="N122">
        <v>5.7000000000000002E-2</v>
      </c>
      <c r="O122">
        <v>4958468</v>
      </c>
      <c r="P122">
        <v>44.752000000000002</v>
      </c>
      <c r="Q122">
        <v>44.88</v>
      </c>
    </row>
    <row r="123" spans="11:17">
      <c r="K123">
        <v>114</v>
      </c>
      <c r="L123">
        <v>45.752000000000002</v>
      </c>
      <c r="M123" t="s">
        <v>16</v>
      </c>
      <c r="N123">
        <v>5.3999999999999999E-2</v>
      </c>
      <c r="O123">
        <v>29945658</v>
      </c>
      <c r="P123">
        <v>45.67</v>
      </c>
      <c r="Q123">
        <v>45.92</v>
      </c>
    </row>
    <row r="124" spans="11:17">
      <c r="K124">
        <v>115</v>
      </c>
    </row>
    <row r="125" spans="11:17">
      <c r="K125">
        <v>116</v>
      </c>
      <c r="L125">
        <v>46.451000000000001</v>
      </c>
      <c r="M125" t="s">
        <v>11</v>
      </c>
      <c r="N125">
        <v>5.7000000000000002E-2</v>
      </c>
      <c r="O125">
        <v>9540307</v>
      </c>
      <c r="P125">
        <v>46.316000000000003</v>
      </c>
      <c r="Q125">
        <v>46.616999999999997</v>
      </c>
    </row>
    <row r="126" spans="11:17">
      <c r="K126">
        <v>117</v>
      </c>
      <c r="L126">
        <v>47</v>
      </c>
      <c r="M126" t="s">
        <v>11</v>
      </c>
      <c r="N126">
        <v>5.8999999999999997E-2</v>
      </c>
      <c r="O126">
        <v>7498206</v>
      </c>
      <c r="P126">
        <v>46.872999999999998</v>
      </c>
      <c r="Q126">
        <v>47.058</v>
      </c>
    </row>
    <row r="127" spans="11:17">
      <c r="K127">
        <v>118</v>
      </c>
      <c r="L127">
        <v>47.088999999999999</v>
      </c>
      <c r="M127" t="s">
        <v>14</v>
      </c>
      <c r="N127">
        <v>4.2999999999999997E-2</v>
      </c>
      <c r="O127">
        <v>2458152</v>
      </c>
      <c r="P127">
        <v>47.058</v>
      </c>
      <c r="Q127">
        <v>47.103999999999999</v>
      </c>
    </row>
    <row r="128" spans="11:17">
      <c r="K128">
        <v>119</v>
      </c>
      <c r="L128">
        <v>47.143999999999998</v>
      </c>
      <c r="M128" t="s">
        <v>14</v>
      </c>
      <c r="N128">
        <v>0.1</v>
      </c>
      <c r="O128">
        <v>8029323</v>
      </c>
      <c r="P128">
        <v>47.103999999999999</v>
      </c>
      <c r="Q128">
        <v>47.29</v>
      </c>
    </row>
    <row r="129" spans="11:17">
      <c r="K129">
        <v>120</v>
      </c>
      <c r="L129">
        <v>47.784999999999997</v>
      </c>
      <c r="M129" t="s">
        <v>14</v>
      </c>
      <c r="N129">
        <v>7.1999999999999995E-2</v>
      </c>
      <c r="O129">
        <v>4116031</v>
      </c>
      <c r="P129">
        <v>47.67</v>
      </c>
      <c r="Q129">
        <v>47.896000000000001</v>
      </c>
    </row>
    <row r="130" spans="11:17">
      <c r="K130">
        <v>121</v>
      </c>
      <c r="L130">
        <v>48.398000000000003</v>
      </c>
      <c r="M130" t="s">
        <v>14</v>
      </c>
      <c r="N130">
        <v>5.8000000000000003E-2</v>
      </c>
      <c r="O130">
        <v>3088840</v>
      </c>
      <c r="P130">
        <v>48.332999999999998</v>
      </c>
      <c r="Q130">
        <v>48.445</v>
      </c>
    </row>
    <row r="131" spans="11:17">
      <c r="K131">
        <v>122</v>
      </c>
      <c r="L131">
        <v>48.787999999999997</v>
      </c>
      <c r="M131" t="s">
        <v>16</v>
      </c>
      <c r="N131">
        <v>9.6000000000000002E-2</v>
      </c>
      <c r="O131">
        <v>8359584</v>
      </c>
      <c r="P131">
        <v>48.710999999999999</v>
      </c>
      <c r="Q131">
        <v>48.981999999999999</v>
      </c>
    </row>
    <row r="132" spans="11:17">
      <c r="K132">
        <v>123</v>
      </c>
      <c r="L132">
        <v>49.087000000000003</v>
      </c>
      <c r="M132" t="s">
        <v>14</v>
      </c>
      <c r="N132">
        <v>5.1999999999999998E-2</v>
      </c>
      <c r="O132">
        <v>186311632</v>
      </c>
      <c r="P132">
        <v>48.981999999999999</v>
      </c>
      <c r="Q132">
        <v>49.331000000000003</v>
      </c>
    </row>
    <row r="133" spans="11:17">
      <c r="K133">
        <v>124</v>
      </c>
    </row>
    <row r="134" spans="11:17">
      <c r="K134">
        <v>125</v>
      </c>
      <c r="L134">
        <v>50.353000000000002</v>
      </c>
      <c r="M134" t="s">
        <v>14</v>
      </c>
      <c r="N134">
        <v>7.6999999999999999E-2</v>
      </c>
      <c r="O134">
        <v>9440759</v>
      </c>
      <c r="P134">
        <v>50.243000000000002</v>
      </c>
      <c r="Q134">
        <v>50.503</v>
      </c>
    </row>
    <row r="135" spans="11:17">
      <c r="K135">
        <v>126</v>
      </c>
      <c r="L135">
        <v>50.945</v>
      </c>
      <c r="M135" t="s">
        <v>16</v>
      </c>
      <c r="N135">
        <v>0.05</v>
      </c>
      <c r="O135">
        <v>1343272</v>
      </c>
      <c r="P135">
        <v>50.868000000000002</v>
      </c>
      <c r="Q135">
        <v>50.999000000000002</v>
      </c>
    </row>
    <row r="136" spans="11:17">
      <c r="K136">
        <v>127</v>
      </c>
      <c r="L136">
        <v>51.341999999999999</v>
      </c>
      <c r="M136" t="s">
        <v>11</v>
      </c>
      <c r="N136">
        <v>8.5000000000000006E-2</v>
      </c>
      <c r="O136">
        <v>94823363</v>
      </c>
      <c r="P136">
        <v>51.194000000000003</v>
      </c>
      <c r="Q136">
        <v>51.625</v>
      </c>
    </row>
    <row r="137" spans="11:17">
      <c r="K137">
        <v>128</v>
      </c>
      <c r="L137">
        <v>51.74</v>
      </c>
      <c r="M137" t="s">
        <v>14</v>
      </c>
      <c r="N137">
        <v>7.1999999999999995E-2</v>
      </c>
      <c r="O137">
        <v>118386464</v>
      </c>
      <c r="P137">
        <v>51.625</v>
      </c>
      <c r="Q137">
        <v>52.176000000000002</v>
      </c>
    </row>
    <row r="138" spans="11:17">
      <c r="K138">
        <v>129</v>
      </c>
      <c r="L138">
        <v>54.546999999999997</v>
      </c>
      <c r="M138" t="s">
        <v>14</v>
      </c>
      <c r="N138">
        <v>9.8000000000000004E-2</v>
      </c>
      <c r="O138">
        <v>19566275</v>
      </c>
      <c r="P138">
        <v>54.353000000000002</v>
      </c>
      <c r="Q138">
        <v>54.741</v>
      </c>
    </row>
    <row r="139" spans="11:17">
      <c r="K139">
        <v>130</v>
      </c>
      <c r="L139">
        <v>55.222999999999999</v>
      </c>
      <c r="M139" t="s">
        <v>14</v>
      </c>
      <c r="N139">
        <v>0.107</v>
      </c>
      <c r="O139">
        <v>16839267</v>
      </c>
      <c r="P139">
        <v>55.06</v>
      </c>
      <c r="Q139">
        <v>55.42</v>
      </c>
    </row>
    <row r="140" spans="11:17">
      <c r="K140">
        <v>131</v>
      </c>
      <c r="L140">
        <v>55.57</v>
      </c>
      <c r="M140" t="s">
        <v>14</v>
      </c>
      <c r="N140">
        <v>0.1</v>
      </c>
      <c r="O140">
        <v>7538942</v>
      </c>
      <c r="P140">
        <v>55.475000000000001</v>
      </c>
      <c r="Q140">
        <v>55.734999999999999</v>
      </c>
    </row>
    <row r="141" spans="11:17">
      <c r="K141">
        <v>132</v>
      </c>
      <c r="L141">
        <v>56.107999999999997</v>
      </c>
      <c r="M141" t="s">
        <v>14</v>
      </c>
      <c r="N141">
        <v>8.3000000000000004E-2</v>
      </c>
      <c r="O141">
        <v>5238099</v>
      </c>
      <c r="P141">
        <v>56.014000000000003</v>
      </c>
      <c r="Q141">
        <v>56.210999999999999</v>
      </c>
    </row>
    <row r="142" spans="11:17">
      <c r="K142">
        <v>133</v>
      </c>
      <c r="L142">
        <v>56.332999999999998</v>
      </c>
      <c r="M142" t="s">
        <v>14</v>
      </c>
      <c r="N142">
        <v>0.1</v>
      </c>
      <c r="O142">
        <v>41642990</v>
      </c>
      <c r="P142">
        <v>56.210999999999999</v>
      </c>
      <c r="Q142">
        <v>56.594000000000001</v>
      </c>
    </row>
    <row r="143" spans="11:17">
      <c r="K143">
        <v>134</v>
      </c>
      <c r="L143">
        <v>56.972000000000001</v>
      </c>
      <c r="M143" t="s">
        <v>16</v>
      </c>
      <c r="N143">
        <v>0.106</v>
      </c>
      <c r="O143">
        <v>31989703</v>
      </c>
      <c r="P143">
        <v>56.79</v>
      </c>
      <c r="Q143">
        <v>57.223999999999997</v>
      </c>
    </row>
    <row r="144" spans="11:17">
      <c r="K144">
        <v>135</v>
      </c>
      <c r="L144">
        <v>59.259</v>
      </c>
      <c r="M144" t="s">
        <v>11</v>
      </c>
      <c r="N144">
        <v>9.5000000000000001E-2</v>
      </c>
      <c r="O144">
        <v>3947408</v>
      </c>
      <c r="P144">
        <v>59.133000000000003</v>
      </c>
      <c r="Q144">
        <v>59.38</v>
      </c>
    </row>
    <row r="145" spans="11:17">
      <c r="K145">
        <v>133</v>
      </c>
      <c r="L145">
        <v>56.107999999999997</v>
      </c>
      <c r="M145" t="s">
        <v>14</v>
      </c>
      <c r="N145">
        <v>8.3000000000000004E-2</v>
      </c>
      <c r="O145">
        <v>5238099</v>
      </c>
      <c r="P145">
        <v>56.014000000000003</v>
      </c>
      <c r="Q145">
        <v>56.210999999999999</v>
      </c>
    </row>
    <row r="146" spans="11:17">
      <c r="K146">
        <v>134</v>
      </c>
      <c r="L146">
        <v>56.332999999999998</v>
      </c>
      <c r="M146" t="s">
        <v>14</v>
      </c>
      <c r="N146">
        <v>0.1</v>
      </c>
      <c r="O146">
        <v>41642990</v>
      </c>
      <c r="P146">
        <v>56.210999999999999</v>
      </c>
      <c r="Q146">
        <v>56.594000000000001</v>
      </c>
    </row>
    <row r="147" spans="11:17">
      <c r="K147">
        <v>135</v>
      </c>
      <c r="L147">
        <v>56.972000000000001</v>
      </c>
      <c r="M147" t="s">
        <v>16</v>
      </c>
      <c r="N147">
        <v>0.106</v>
      </c>
      <c r="O147">
        <v>31989703</v>
      </c>
      <c r="P147">
        <v>56.79</v>
      </c>
      <c r="Q147">
        <v>57.223999999999997</v>
      </c>
    </row>
    <row r="148" spans="11:17">
      <c r="K148">
        <v>136</v>
      </c>
      <c r="L148">
        <v>59.259</v>
      </c>
      <c r="M148" t="s">
        <v>11</v>
      </c>
      <c r="N148">
        <v>9.5000000000000001E-2</v>
      </c>
      <c r="O148">
        <v>3947408</v>
      </c>
      <c r="P148">
        <v>59.133000000000003</v>
      </c>
      <c r="Q148">
        <v>59.38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08"/>
  <sheetViews>
    <sheetView workbookViewId="0">
      <selection activeCell="G81" activeCellId="3" sqref="B81 E81 F81 G81"/>
    </sheetView>
  </sheetViews>
  <sheetFormatPr defaultRowHeight="13.5"/>
  <sheetData>
    <row r="1" spans="1:18">
      <c r="A1" t="s">
        <v>25</v>
      </c>
      <c r="C1" t="s">
        <v>46</v>
      </c>
    </row>
    <row r="3" spans="1:18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18">
      <c r="A4">
        <v>1</v>
      </c>
      <c r="B4">
        <v>5.6120000000000001</v>
      </c>
      <c r="C4" t="s">
        <v>14</v>
      </c>
      <c r="D4">
        <v>5.2999999999999999E-2</v>
      </c>
      <c r="E4">
        <v>3555402</v>
      </c>
      <c r="F4">
        <v>5.5629999999999997</v>
      </c>
      <c r="G4">
        <v>5.7460000000000004</v>
      </c>
    </row>
    <row r="5" spans="1:18">
      <c r="A5">
        <v>2</v>
      </c>
      <c r="B5">
        <v>5.9349999999999996</v>
      </c>
      <c r="C5" t="s">
        <v>11</v>
      </c>
      <c r="D5">
        <v>7.1999999999999995E-2</v>
      </c>
      <c r="E5">
        <v>109240768</v>
      </c>
      <c r="F5">
        <v>5.8230000000000004</v>
      </c>
      <c r="G5">
        <v>6.2889999999999997</v>
      </c>
      <c r="L5" t="s">
        <v>171</v>
      </c>
    </row>
    <row r="6" spans="1:18">
      <c r="A6">
        <v>3</v>
      </c>
      <c r="B6">
        <v>6.3630000000000004</v>
      </c>
      <c r="C6" t="s">
        <v>14</v>
      </c>
      <c r="D6">
        <v>3.9E-2</v>
      </c>
      <c r="E6">
        <v>11789907</v>
      </c>
      <c r="F6">
        <v>6.2889999999999997</v>
      </c>
      <c r="G6">
        <v>6.5</v>
      </c>
    </row>
    <row r="7" spans="1:18">
      <c r="A7">
        <v>4</v>
      </c>
      <c r="B7">
        <v>7.484</v>
      </c>
      <c r="C7" t="s">
        <v>16</v>
      </c>
      <c r="D7">
        <v>5.7000000000000002E-2</v>
      </c>
      <c r="E7">
        <v>46564234</v>
      </c>
      <c r="F7">
        <v>7.415</v>
      </c>
      <c r="G7">
        <v>7.6079999999999997</v>
      </c>
    </row>
    <row r="8" spans="1:18">
      <c r="A8">
        <v>5</v>
      </c>
      <c r="B8">
        <v>7.94</v>
      </c>
      <c r="C8" t="s">
        <v>11</v>
      </c>
      <c r="D8">
        <v>4.8000000000000001E-2</v>
      </c>
      <c r="E8">
        <v>2399608</v>
      </c>
      <c r="F8">
        <v>7.8819999999999997</v>
      </c>
      <c r="G8">
        <v>8.0510000000000002</v>
      </c>
      <c r="L8">
        <v>1</v>
      </c>
      <c r="M8">
        <v>2.1920000000000002</v>
      </c>
      <c r="N8" t="s">
        <v>14</v>
      </c>
      <c r="O8">
        <v>3.7999999999999999E-2</v>
      </c>
      <c r="P8">
        <v>76608385</v>
      </c>
      <c r="Q8">
        <v>2.1789999999999998</v>
      </c>
      <c r="R8">
        <v>2.2149999999999999</v>
      </c>
    </row>
    <row r="9" spans="1:18" s="19" customFormat="1">
      <c r="B9">
        <v>8.125</v>
      </c>
      <c r="C9" t="s">
        <v>22</v>
      </c>
      <c r="D9">
        <v>6.2E-2</v>
      </c>
      <c r="E9">
        <v>2552145</v>
      </c>
      <c r="F9">
        <v>8.0890000000000004</v>
      </c>
      <c r="G9">
        <v>8.1980000000000004</v>
      </c>
      <c r="L9" s="19">
        <v>2</v>
      </c>
      <c r="M9" s="19">
        <v>2.25</v>
      </c>
      <c r="N9" s="19" t="s">
        <v>14</v>
      </c>
      <c r="O9" s="19">
        <v>6.7000000000000004E-2</v>
      </c>
      <c r="P9" s="19">
        <v>262028396</v>
      </c>
      <c r="Q9" s="19">
        <v>2.2149999999999999</v>
      </c>
      <c r="R9" s="19">
        <v>2.2919999999999998</v>
      </c>
    </row>
    <row r="10" spans="1:18" s="19" customFormat="1">
      <c r="B10">
        <v>8.4619999999999997</v>
      </c>
      <c r="C10" t="s">
        <v>22</v>
      </c>
      <c r="D10">
        <v>0.04</v>
      </c>
      <c r="E10">
        <v>1008050</v>
      </c>
      <c r="F10">
        <v>8.42</v>
      </c>
      <c r="G10">
        <v>8.4879999999999995</v>
      </c>
      <c r="L10" s="19">
        <v>3</v>
      </c>
      <c r="M10" s="19">
        <v>2.3740000000000001</v>
      </c>
      <c r="N10" s="19" t="s">
        <v>14</v>
      </c>
      <c r="O10" s="19">
        <v>4.8000000000000001E-2</v>
      </c>
      <c r="P10" s="19">
        <v>488315239</v>
      </c>
      <c r="Q10" s="19">
        <v>2.2919999999999998</v>
      </c>
      <c r="R10" s="19">
        <v>2.387</v>
      </c>
    </row>
    <row r="11" spans="1:18">
      <c r="A11">
        <v>6</v>
      </c>
      <c r="B11">
        <v>8.7539999999999996</v>
      </c>
      <c r="C11" t="s">
        <v>16</v>
      </c>
      <c r="D11">
        <v>0.05</v>
      </c>
      <c r="E11">
        <v>4819433</v>
      </c>
      <c r="F11">
        <v>8.7070000000000007</v>
      </c>
      <c r="G11">
        <v>8.7910000000000004</v>
      </c>
      <c r="L11">
        <v>4</v>
      </c>
      <c r="M11">
        <v>2.4020000000000001</v>
      </c>
      <c r="N11" t="s">
        <v>16</v>
      </c>
      <c r="O11">
        <v>0</v>
      </c>
      <c r="P11">
        <v>-346609453</v>
      </c>
      <c r="Q11">
        <v>2.387</v>
      </c>
      <c r="R11">
        <v>2.6579999999999999</v>
      </c>
    </row>
    <row r="12" spans="1:18">
      <c r="A12">
        <v>7</v>
      </c>
      <c r="B12">
        <v>8.8460000000000001</v>
      </c>
      <c r="C12" t="s">
        <v>14</v>
      </c>
      <c r="D12">
        <v>0.06</v>
      </c>
      <c r="E12">
        <v>20835839</v>
      </c>
      <c r="F12">
        <v>8.7910000000000004</v>
      </c>
      <c r="G12">
        <v>8.9440000000000008</v>
      </c>
      <c r="L12">
        <v>5</v>
      </c>
      <c r="M12">
        <v>2.7050000000000001</v>
      </c>
      <c r="N12" t="s">
        <v>16</v>
      </c>
      <c r="O12">
        <v>0.02</v>
      </c>
      <c r="P12">
        <v>18814315</v>
      </c>
      <c r="Q12">
        <v>2.6579999999999999</v>
      </c>
      <c r="R12">
        <v>2.738</v>
      </c>
    </row>
    <row r="13" spans="1:18">
      <c r="A13">
        <v>8</v>
      </c>
      <c r="B13">
        <v>9.0370000000000008</v>
      </c>
      <c r="C13" t="s">
        <v>14</v>
      </c>
      <c r="D13">
        <v>8.2000000000000003E-2</v>
      </c>
      <c r="E13">
        <v>14481008</v>
      </c>
      <c r="F13">
        <v>8.9440000000000008</v>
      </c>
      <c r="G13">
        <v>9.1549999999999994</v>
      </c>
      <c r="L13">
        <v>6</v>
      </c>
      <c r="M13">
        <v>2.7509999999999999</v>
      </c>
      <c r="N13" t="s">
        <v>14</v>
      </c>
      <c r="O13">
        <v>1.7999999999999999E-2</v>
      </c>
      <c r="P13">
        <v>1362929</v>
      </c>
      <c r="Q13">
        <v>2.738</v>
      </c>
      <c r="R13">
        <v>2.7610000000000001</v>
      </c>
    </row>
    <row r="14" spans="1:18">
      <c r="A14">
        <v>9</v>
      </c>
      <c r="B14">
        <v>9.2560000000000002</v>
      </c>
      <c r="C14" t="s">
        <v>14</v>
      </c>
      <c r="D14">
        <v>4.1000000000000002E-2</v>
      </c>
      <c r="E14">
        <v>487065383</v>
      </c>
      <c r="F14">
        <v>9.1549999999999994</v>
      </c>
      <c r="G14">
        <v>9.3379999999999992</v>
      </c>
      <c r="L14">
        <v>7</v>
      </c>
      <c r="M14">
        <v>2.7759999999999998</v>
      </c>
      <c r="N14" t="s">
        <v>14</v>
      </c>
      <c r="O14">
        <v>2.7E-2</v>
      </c>
      <c r="P14">
        <v>3051522</v>
      </c>
      <c r="Q14">
        <v>2.7610000000000001</v>
      </c>
      <c r="R14">
        <v>2.8140000000000001</v>
      </c>
    </row>
    <row r="15" spans="1:18">
      <c r="A15">
        <v>10</v>
      </c>
      <c r="B15">
        <v>10.217000000000001</v>
      </c>
      <c r="C15" t="s">
        <v>16</v>
      </c>
      <c r="D15">
        <v>8.5999999999999993E-2</v>
      </c>
      <c r="E15">
        <v>6606101</v>
      </c>
      <c r="F15">
        <v>10.124000000000001</v>
      </c>
      <c r="G15">
        <v>10.35</v>
      </c>
      <c r="L15">
        <v>8</v>
      </c>
      <c r="M15">
        <v>2.839</v>
      </c>
      <c r="N15" t="s">
        <v>14</v>
      </c>
      <c r="O15">
        <v>3.4000000000000002E-2</v>
      </c>
      <c r="P15">
        <v>2694559</v>
      </c>
      <c r="Q15">
        <v>2.8140000000000001</v>
      </c>
      <c r="R15">
        <v>2.948</v>
      </c>
    </row>
    <row r="16" spans="1:18">
      <c r="A16">
        <v>11</v>
      </c>
      <c r="B16">
        <v>10.412000000000001</v>
      </c>
      <c r="C16" t="s">
        <v>22</v>
      </c>
      <c r="D16">
        <v>7.9000000000000001E-2</v>
      </c>
      <c r="E16">
        <v>5003391</v>
      </c>
      <c r="F16">
        <v>10.352</v>
      </c>
      <c r="G16">
        <v>10.536</v>
      </c>
      <c r="L16">
        <v>9</v>
      </c>
      <c r="M16">
        <v>3.2160000000000002</v>
      </c>
      <c r="N16" t="s">
        <v>11</v>
      </c>
      <c r="O16">
        <v>0.02</v>
      </c>
      <c r="P16">
        <v>691417</v>
      </c>
      <c r="Q16">
        <v>3.1589999999999998</v>
      </c>
      <c r="R16">
        <v>3.2440000000000002</v>
      </c>
    </row>
    <row r="17" spans="1:18">
      <c r="A17">
        <v>12</v>
      </c>
      <c r="B17">
        <v>11.257</v>
      </c>
      <c r="C17" t="s">
        <v>14</v>
      </c>
      <c r="D17">
        <v>7.1999999999999995E-2</v>
      </c>
      <c r="E17">
        <v>6985823</v>
      </c>
      <c r="F17">
        <v>11.170999999999999</v>
      </c>
      <c r="G17">
        <v>11.4</v>
      </c>
      <c r="L17">
        <v>10</v>
      </c>
      <c r="M17">
        <v>3.5419999999999998</v>
      </c>
      <c r="N17" t="s">
        <v>16</v>
      </c>
      <c r="O17">
        <v>3.1E-2</v>
      </c>
      <c r="P17">
        <v>17763467</v>
      </c>
      <c r="Q17">
        <v>3.504</v>
      </c>
      <c r="R17">
        <v>3.6219999999999999</v>
      </c>
    </row>
    <row r="18" spans="1:18">
      <c r="A18">
        <v>13</v>
      </c>
      <c r="B18">
        <v>11.465999999999999</v>
      </c>
      <c r="C18" t="s">
        <v>16</v>
      </c>
      <c r="D18">
        <v>5.1999999999999998E-2</v>
      </c>
      <c r="E18">
        <v>3239445</v>
      </c>
      <c r="F18">
        <v>11.4</v>
      </c>
      <c r="G18">
        <v>11.569000000000001</v>
      </c>
      <c r="L18">
        <v>11</v>
      </c>
      <c r="M18">
        <v>3.66</v>
      </c>
      <c r="N18" t="s">
        <v>14</v>
      </c>
      <c r="O18">
        <v>3.6999999999999998E-2</v>
      </c>
      <c r="P18">
        <v>22301943</v>
      </c>
      <c r="Q18">
        <v>3.6219999999999999</v>
      </c>
      <c r="R18">
        <v>3.76</v>
      </c>
    </row>
    <row r="19" spans="1:18">
      <c r="A19">
        <v>14</v>
      </c>
      <c r="B19">
        <v>11.667999999999999</v>
      </c>
      <c r="C19" t="s">
        <v>14</v>
      </c>
      <c r="D19">
        <v>6.0999999999999999E-2</v>
      </c>
      <c r="E19">
        <v>3652332</v>
      </c>
      <c r="F19">
        <v>11.617000000000001</v>
      </c>
      <c r="G19">
        <v>11.773999999999999</v>
      </c>
      <c r="L19">
        <v>12</v>
      </c>
      <c r="M19">
        <v>3.7970000000000002</v>
      </c>
      <c r="N19" t="s">
        <v>14</v>
      </c>
      <c r="O19">
        <v>4.2000000000000003E-2</v>
      </c>
      <c r="P19">
        <v>8765259</v>
      </c>
      <c r="Q19">
        <v>3.76</v>
      </c>
      <c r="R19">
        <v>3.8780000000000001</v>
      </c>
    </row>
    <row r="20" spans="1:18">
      <c r="A20">
        <v>15</v>
      </c>
      <c r="B20">
        <v>12.185</v>
      </c>
      <c r="C20" t="s">
        <v>22</v>
      </c>
      <c r="D20">
        <v>7.2999999999999995E-2</v>
      </c>
      <c r="E20">
        <v>5790026</v>
      </c>
      <c r="F20">
        <v>12.145</v>
      </c>
      <c r="G20">
        <v>12.272</v>
      </c>
      <c r="L20">
        <v>13</v>
      </c>
      <c r="M20">
        <v>3.919</v>
      </c>
      <c r="N20" t="s">
        <v>14</v>
      </c>
      <c r="O20">
        <v>3.9E-2</v>
      </c>
      <c r="P20">
        <v>3129287</v>
      </c>
      <c r="Q20">
        <v>3.8780000000000001</v>
      </c>
      <c r="R20">
        <v>3.9510000000000001</v>
      </c>
    </row>
    <row r="21" spans="1:18" s="19" customFormat="1">
      <c r="B21">
        <v>12.81</v>
      </c>
      <c r="C21" t="s">
        <v>22</v>
      </c>
      <c r="D21">
        <v>6.0999999999999999E-2</v>
      </c>
      <c r="E21">
        <v>1477983</v>
      </c>
      <c r="F21">
        <v>12.755000000000001</v>
      </c>
      <c r="G21">
        <v>12.871</v>
      </c>
      <c r="L21" s="19">
        <v>14</v>
      </c>
      <c r="M21" s="19">
        <v>3.9780000000000002</v>
      </c>
      <c r="N21" s="19" t="s">
        <v>14</v>
      </c>
      <c r="O21" s="19">
        <v>3.5999999999999997E-2</v>
      </c>
      <c r="P21" s="19">
        <v>3153020</v>
      </c>
      <c r="Q21" s="19">
        <v>3.9510000000000001</v>
      </c>
      <c r="R21" s="19">
        <v>3.9980000000000002</v>
      </c>
    </row>
    <row r="22" spans="1:18" s="19" customFormat="1">
      <c r="B22">
        <v>12.946</v>
      </c>
      <c r="C22" t="s">
        <v>22</v>
      </c>
      <c r="D22">
        <v>6.5000000000000002E-2</v>
      </c>
      <c r="E22">
        <v>2399660</v>
      </c>
      <c r="F22">
        <v>12.89</v>
      </c>
      <c r="G22">
        <v>12.993</v>
      </c>
      <c r="L22" s="19">
        <v>15</v>
      </c>
      <c r="M22" s="19">
        <v>4.0410000000000004</v>
      </c>
      <c r="N22" s="19" t="s">
        <v>14</v>
      </c>
      <c r="O22" s="19">
        <v>6.0999999999999999E-2</v>
      </c>
      <c r="P22" s="19">
        <v>14182368</v>
      </c>
      <c r="Q22" s="19">
        <v>3.9980000000000002</v>
      </c>
      <c r="R22" s="19">
        <v>4.1539999999999999</v>
      </c>
    </row>
    <row r="23" spans="1:18">
      <c r="A23">
        <v>16</v>
      </c>
      <c r="B23">
        <v>13.063000000000001</v>
      </c>
      <c r="C23" t="s">
        <v>14</v>
      </c>
      <c r="D23">
        <v>5.5E-2</v>
      </c>
      <c r="E23">
        <v>285062291</v>
      </c>
      <c r="F23">
        <v>12.991</v>
      </c>
      <c r="G23">
        <v>13.271000000000001</v>
      </c>
      <c r="L23">
        <v>16</v>
      </c>
      <c r="M23">
        <v>4.6429999999999998</v>
      </c>
      <c r="N23" t="s">
        <v>16</v>
      </c>
      <c r="O23">
        <v>0.03</v>
      </c>
      <c r="P23">
        <v>1572716</v>
      </c>
      <c r="Q23">
        <v>4.57</v>
      </c>
      <c r="R23">
        <v>4.6890000000000001</v>
      </c>
    </row>
    <row r="24" spans="1:18">
      <c r="A24">
        <v>17</v>
      </c>
      <c r="B24">
        <v>13.318</v>
      </c>
      <c r="C24" t="s">
        <v>14</v>
      </c>
      <c r="D24">
        <v>5.8999999999999997E-2</v>
      </c>
      <c r="E24">
        <v>6755871</v>
      </c>
      <c r="F24">
        <v>13.271000000000001</v>
      </c>
      <c r="G24">
        <v>13.409000000000001</v>
      </c>
      <c r="L24">
        <v>17</v>
      </c>
      <c r="M24">
        <v>5.6109999999999998</v>
      </c>
      <c r="N24" t="s">
        <v>14</v>
      </c>
      <c r="O24">
        <v>3.6999999999999998E-2</v>
      </c>
      <c r="P24">
        <v>3549396</v>
      </c>
      <c r="Q24">
        <v>5.5650000000000004</v>
      </c>
      <c r="R24">
        <v>5.7469999999999999</v>
      </c>
    </row>
    <row r="25" spans="1:18">
      <c r="A25">
        <v>18</v>
      </c>
      <c r="B25">
        <v>13.484999999999999</v>
      </c>
      <c r="C25" t="s">
        <v>14</v>
      </c>
      <c r="D25">
        <v>7.0000000000000007E-2</v>
      </c>
      <c r="E25">
        <v>5048654</v>
      </c>
      <c r="F25">
        <v>13.409000000000001</v>
      </c>
      <c r="G25">
        <v>13.577999999999999</v>
      </c>
      <c r="L25">
        <v>18</v>
      </c>
      <c r="M25">
        <v>5.9349999999999996</v>
      </c>
      <c r="N25" t="s">
        <v>16</v>
      </c>
      <c r="O25">
        <v>3.6999999999999998E-2</v>
      </c>
      <c r="P25">
        <v>101107531</v>
      </c>
      <c r="Q25">
        <v>5.8520000000000003</v>
      </c>
      <c r="R25">
        <v>6.0469999999999997</v>
      </c>
    </row>
    <row r="26" spans="1:18">
      <c r="A26">
        <v>19</v>
      </c>
      <c r="B26">
        <v>13.826000000000001</v>
      </c>
      <c r="C26" t="s">
        <v>14</v>
      </c>
      <c r="D26">
        <v>7.6999999999999999E-2</v>
      </c>
      <c r="E26">
        <v>9664104</v>
      </c>
      <c r="F26">
        <v>13.685</v>
      </c>
      <c r="G26">
        <v>13.848000000000001</v>
      </c>
      <c r="L26">
        <v>19</v>
      </c>
      <c r="M26">
        <v>6.0640000000000001</v>
      </c>
      <c r="N26" t="s">
        <v>14</v>
      </c>
      <c r="O26">
        <v>0.11700000000000001</v>
      </c>
      <c r="P26">
        <v>10073089</v>
      </c>
      <c r="Q26">
        <v>6.0469999999999997</v>
      </c>
      <c r="R26">
        <v>6.2750000000000004</v>
      </c>
    </row>
    <row r="27" spans="1:18">
      <c r="A27">
        <v>20</v>
      </c>
      <c r="B27">
        <v>13.957000000000001</v>
      </c>
      <c r="C27" t="s">
        <v>14</v>
      </c>
      <c r="D27">
        <v>6.6000000000000003E-2</v>
      </c>
      <c r="E27">
        <v>7970704</v>
      </c>
      <c r="F27">
        <v>13.917999999999999</v>
      </c>
      <c r="G27">
        <v>14.029</v>
      </c>
      <c r="L27">
        <v>20</v>
      </c>
      <c r="M27">
        <v>6.3630000000000004</v>
      </c>
      <c r="N27" t="s">
        <v>14</v>
      </c>
      <c r="O27">
        <v>0.04</v>
      </c>
      <c r="P27">
        <v>13030898</v>
      </c>
      <c r="Q27">
        <v>6.2750000000000004</v>
      </c>
      <c r="R27">
        <v>6.4660000000000002</v>
      </c>
    </row>
    <row r="28" spans="1:18">
      <c r="A28">
        <v>21</v>
      </c>
      <c r="B28">
        <v>14.11</v>
      </c>
      <c r="C28" t="s">
        <v>14</v>
      </c>
      <c r="D28">
        <v>0.05</v>
      </c>
      <c r="E28">
        <v>128929130</v>
      </c>
      <c r="F28">
        <v>14.029</v>
      </c>
      <c r="G28">
        <v>14.262</v>
      </c>
      <c r="L28">
        <v>21</v>
      </c>
      <c r="M28">
        <v>6.7779999999999996</v>
      </c>
      <c r="N28" t="s">
        <v>14</v>
      </c>
      <c r="O28">
        <v>6.2E-2</v>
      </c>
      <c r="P28">
        <v>2512030</v>
      </c>
      <c r="Q28">
        <v>6.7380000000000004</v>
      </c>
      <c r="R28">
        <v>6.8869999999999996</v>
      </c>
    </row>
    <row r="29" spans="1:18">
      <c r="A29">
        <v>22</v>
      </c>
      <c r="B29">
        <v>14.395</v>
      </c>
      <c r="C29" t="s">
        <v>14</v>
      </c>
      <c r="D29">
        <v>9.1999999999999998E-2</v>
      </c>
      <c r="E29">
        <v>8466922</v>
      </c>
      <c r="F29">
        <v>14.262</v>
      </c>
      <c r="G29">
        <v>14.46</v>
      </c>
      <c r="L29">
        <v>22</v>
      </c>
      <c r="M29">
        <v>7.484</v>
      </c>
      <c r="N29" t="s">
        <v>16</v>
      </c>
      <c r="O29">
        <v>3.6999999999999998E-2</v>
      </c>
      <c r="P29">
        <v>46662713</v>
      </c>
      <c r="Q29">
        <v>7.4160000000000004</v>
      </c>
      <c r="R29">
        <v>7.5590000000000002</v>
      </c>
    </row>
    <row r="30" spans="1:18">
      <c r="A30">
        <v>23</v>
      </c>
      <c r="B30">
        <v>14.75</v>
      </c>
      <c r="C30" t="s">
        <v>22</v>
      </c>
      <c r="D30">
        <v>5.5E-2</v>
      </c>
      <c r="E30">
        <v>3359098</v>
      </c>
      <c r="F30">
        <v>14.712</v>
      </c>
      <c r="G30">
        <v>14.818</v>
      </c>
      <c r="L30">
        <v>23</v>
      </c>
      <c r="M30">
        <v>7.9390000000000001</v>
      </c>
      <c r="N30" t="s">
        <v>16</v>
      </c>
      <c r="O30">
        <v>4.7E-2</v>
      </c>
      <c r="P30">
        <v>2419659</v>
      </c>
      <c r="Q30">
        <v>7.8810000000000002</v>
      </c>
      <c r="R30">
        <v>8.0250000000000004</v>
      </c>
    </row>
    <row r="31" spans="1:18">
      <c r="A31">
        <v>24</v>
      </c>
      <c r="B31">
        <v>16.134</v>
      </c>
      <c r="C31" t="s">
        <v>16</v>
      </c>
      <c r="D31">
        <v>7.4999999999999997E-2</v>
      </c>
      <c r="E31">
        <v>14324735</v>
      </c>
      <c r="F31">
        <v>15.891</v>
      </c>
      <c r="G31">
        <v>16.321000000000002</v>
      </c>
      <c r="L31">
        <v>24</v>
      </c>
      <c r="M31">
        <v>8.1300000000000008</v>
      </c>
      <c r="N31" t="s">
        <v>16</v>
      </c>
      <c r="O31">
        <v>6.2E-2</v>
      </c>
      <c r="P31">
        <v>3527398</v>
      </c>
      <c r="Q31">
        <v>8.0250000000000004</v>
      </c>
      <c r="R31">
        <v>8.2010000000000005</v>
      </c>
    </row>
    <row r="32" spans="1:18">
      <c r="A32">
        <v>25</v>
      </c>
      <c r="B32">
        <v>16.422999999999998</v>
      </c>
      <c r="C32" t="s">
        <v>14</v>
      </c>
      <c r="D32">
        <v>6.7000000000000004E-2</v>
      </c>
      <c r="E32">
        <v>5908919</v>
      </c>
      <c r="F32">
        <v>16.321000000000002</v>
      </c>
      <c r="G32">
        <v>16.504000000000001</v>
      </c>
      <c r="L32">
        <v>25</v>
      </c>
      <c r="M32">
        <v>8.33</v>
      </c>
      <c r="N32" t="s">
        <v>14</v>
      </c>
      <c r="O32">
        <v>5.8999999999999997E-2</v>
      </c>
      <c r="P32">
        <v>2614338</v>
      </c>
      <c r="Q32">
        <v>8.2829999999999995</v>
      </c>
      <c r="R32">
        <v>8.4190000000000005</v>
      </c>
    </row>
    <row r="33" spans="1:18">
      <c r="A33">
        <v>26</v>
      </c>
      <c r="B33">
        <v>16.655000000000001</v>
      </c>
      <c r="C33" t="s">
        <v>14</v>
      </c>
      <c r="D33">
        <v>5.2999999999999999E-2</v>
      </c>
      <c r="E33">
        <v>3220785</v>
      </c>
      <c r="F33">
        <v>16.582000000000001</v>
      </c>
      <c r="G33">
        <v>16.744</v>
      </c>
      <c r="L33">
        <v>26</v>
      </c>
      <c r="M33">
        <v>8.7520000000000007</v>
      </c>
      <c r="N33" t="s">
        <v>16</v>
      </c>
      <c r="O33">
        <v>4.1000000000000002E-2</v>
      </c>
      <c r="P33">
        <v>4924214</v>
      </c>
      <c r="Q33">
        <v>8.7050000000000001</v>
      </c>
      <c r="R33">
        <v>8.7899999999999991</v>
      </c>
    </row>
    <row r="34" spans="1:18">
      <c r="A34">
        <v>27</v>
      </c>
      <c r="B34">
        <v>16.84</v>
      </c>
      <c r="C34" t="s">
        <v>16</v>
      </c>
      <c r="D34">
        <v>5.7000000000000002E-2</v>
      </c>
      <c r="E34">
        <v>5825157</v>
      </c>
      <c r="F34">
        <v>16.744</v>
      </c>
      <c r="G34">
        <v>16.998000000000001</v>
      </c>
      <c r="L34">
        <v>27</v>
      </c>
      <c r="M34">
        <v>8.8450000000000006</v>
      </c>
      <c r="N34" t="s">
        <v>14</v>
      </c>
      <c r="O34">
        <v>0.06</v>
      </c>
      <c r="P34">
        <v>21825321</v>
      </c>
      <c r="Q34">
        <v>8.7899999999999991</v>
      </c>
      <c r="R34">
        <v>8.9450000000000003</v>
      </c>
    </row>
    <row r="35" spans="1:18">
      <c r="A35">
        <v>28</v>
      </c>
      <c r="B35">
        <v>17.081</v>
      </c>
      <c r="C35" t="s">
        <v>22</v>
      </c>
      <c r="D35">
        <v>0.06</v>
      </c>
      <c r="E35">
        <v>2149455</v>
      </c>
      <c r="F35">
        <v>17.032</v>
      </c>
      <c r="G35">
        <v>17.161999999999999</v>
      </c>
      <c r="L35">
        <v>28</v>
      </c>
      <c r="M35">
        <v>9.0350000000000001</v>
      </c>
      <c r="N35" t="s">
        <v>14</v>
      </c>
      <c r="O35">
        <v>7.9000000000000001E-2</v>
      </c>
      <c r="P35">
        <v>17223188</v>
      </c>
      <c r="Q35">
        <v>8.9450000000000003</v>
      </c>
      <c r="R35">
        <v>9.1560000000000006</v>
      </c>
    </row>
    <row r="36" spans="1:18">
      <c r="A36">
        <v>29</v>
      </c>
      <c r="B36">
        <v>17.498000000000001</v>
      </c>
      <c r="C36" t="s">
        <v>22</v>
      </c>
      <c r="D36">
        <v>5.8999999999999997E-2</v>
      </c>
      <c r="E36">
        <v>3762656</v>
      </c>
      <c r="F36">
        <v>17.431000000000001</v>
      </c>
      <c r="G36">
        <v>17.552</v>
      </c>
      <c r="L36">
        <v>29</v>
      </c>
      <c r="M36">
        <v>9.2560000000000002</v>
      </c>
      <c r="N36" t="s">
        <v>14</v>
      </c>
      <c r="O36">
        <v>4.1000000000000002E-2</v>
      </c>
      <c r="P36">
        <v>490800048</v>
      </c>
      <c r="Q36">
        <v>9.1560000000000006</v>
      </c>
      <c r="R36">
        <v>9.3379999999999992</v>
      </c>
    </row>
    <row r="37" spans="1:18" s="19" customFormat="1">
      <c r="B37">
        <v>17.602</v>
      </c>
      <c r="C37" t="s">
        <v>22</v>
      </c>
      <c r="D37">
        <v>5.2999999999999999E-2</v>
      </c>
      <c r="E37">
        <v>2509135</v>
      </c>
      <c r="F37">
        <v>17.556999999999999</v>
      </c>
      <c r="G37">
        <v>17.661000000000001</v>
      </c>
      <c r="L37" s="19">
        <v>30</v>
      </c>
      <c r="M37" s="19">
        <v>9.3819999999999997</v>
      </c>
      <c r="N37" s="19" t="s">
        <v>14</v>
      </c>
      <c r="O37" s="19">
        <v>6.0999999999999999E-2</v>
      </c>
      <c r="P37" s="19">
        <v>5229783</v>
      </c>
      <c r="Q37" s="19">
        <v>9.3379999999999992</v>
      </c>
      <c r="R37" s="19">
        <v>9.4350000000000005</v>
      </c>
    </row>
    <row r="38" spans="1:18">
      <c r="A38">
        <v>30</v>
      </c>
      <c r="B38">
        <v>17.872</v>
      </c>
      <c r="C38" t="s">
        <v>11</v>
      </c>
      <c r="D38">
        <v>6.6000000000000003E-2</v>
      </c>
      <c r="E38">
        <v>9781841</v>
      </c>
      <c r="F38">
        <v>17.745000000000001</v>
      </c>
      <c r="G38">
        <v>18.033999999999999</v>
      </c>
      <c r="L38">
        <v>31</v>
      </c>
      <c r="M38">
        <v>10.217000000000001</v>
      </c>
      <c r="N38" t="s">
        <v>16</v>
      </c>
      <c r="O38">
        <v>7.6999999999999999E-2</v>
      </c>
      <c r="P38">
        <v>6298624</v>
      </c>
      <c r="Q38">
        <v>10.105</v>
      </c>
      <c r="R38">
        <v>10.351000000000001</v>
      </c>
    </row>
    <row r="39" spans="1:18">
      <c r="A39">
        <v>31</v>
      </c>
      <c r="B39">
        <v>18.41</v>
      </c>
      <c r="C39" t="s">
        <v>14</v>
      </c>
      <c r="D39">
        <v>0.06</v>
      </c>
      <c r="E39">
        <v>16814788</v>
      </c>
      <c r="F39">
        <v>18.244</v>
      </c>
      <c r="G39">
        <v>18.605</v>
      </c>
      <c r="L39">
        <v>32</v>
      </c>
      <c r="M39">
        <v>10.416</v>
      </c>
      <c r="N39" t="s">
        <v>14</v>
      </c>
      <c r="O39">
        <v>6.8000000000000005E-2</v>
      </c>
      <c r="P39">
        <v>4837885</v>
      </c>
      <c r="Q39">
        <v>10.351000000000001</v>
      </c>
      <c r="R39">
        <v>10.54</v>
      </c>
    </row>
    <row r="40" spans="1:18">
      <c r="A40">
        <v>32</v>
      </c>
      <c r="B40">
        <v>18.690999999999999</v>
      </c>
      <c r="C40" t="s">
        <v>14</v>
      </c>
      <c r="D40">
        <v>5.8999999999999997E-2</v>
      </c>
      <c r="E40">
        <v>5804684</v>
      </c>
      <c r="F40">
        <v>18.605</v>
      </c>
      <c r="G40">
        <v>18.831</v>
      </c>
      <c r="L40">
        <v>33</v>
      </c>
      <c r="M40">
        <v>11.257</v>
      </c>
      <c r="N40" t="s">
        <v>14</v>
      </c>
      <c r="O40">
        <v>7.3999999999999996E-2</v>
      </c>
      <c r="P40">
        <v>7433586</v>
      </c>
      <c r="Q40">
        <v>11.173</v>
      </c>
      <c r="R40">
        <v>11.397</v>
      </c>
    </row>
    <row r="41" spans="1:18">
      <c r="A41">
        <v>33</v>
      </c>
      <c r="B41">
        <v>19.564</v>
      </c>
      <c r="C41" t="s">
        <v>22</v>
      </c>
      <c r="D41">
        <v>6.3E-2</v>
      </c>
      <c r="E41">
        <v>14307074</v>
      </c>
      <c r="F41">
        <v>19.489000000000001</v>
      </c>
      <c r="G41">
        <v>19.652999999999999</v>
      </c>
      <c r="L41">
        <v>34</v>
      </c>
      <c r="M41">
        <v>11.467000000000001</v>
      </c>
      <c r="N41" t="s">
        <v>14</v>
      </c>
      <c r="O41">
        <v>5.0999999999999997E-2</v>
      </c>
      <c r="P41">
        <v>3414575</v>
      </c>
      <c r="Q41">
        <v>11.397</v>
      </c>
      <c r="R41">
        <v>11.525</v>
      </c>
    </row>
    <row r="42" spans="1:18">
      <c r="A42">
        <v>34</v>
      </c>
      <c r="B42">
        <v>20.059000000000001</v>
      </c>
      <c r="C42" t="s">
        <v>16</v>
      </c>
      <c r="D42">
        <v>5.5E-2</v>
      </c>
      <c r="E42">
        <v>7820111</v>
      </c>
      <c r="F42">
        <v>19.984999999999999</v>
      </c>
      <c r="G42">
        <v>20.120999999999999</v>
      </c>
      <c r="L42">
        <v>35</v>
      </c>
      <c r="M42">
        <v>11.667</v>
      </c>
      <c r="N42" t="s">
        <v>14</v>
      </c>
      <c r="O42">
        <v>6.6000000000000003E-2</v>
      </c>
      <c r="P42">
        <v>5215641</v>
      </c>
      <c r="Q42">
        <v>11.617000000000001</v>
      </c>
      <c r="R42">
        <v>11.775</v>
      </c>
    </row>
    <row r="43" spans="1:18">
      <c r="A43">
        <v>35</v>
      </c>
      <c r="B43">
        <v>20.327000000000002</v>
      </c>
      <c r="C43" t="s">
        <v>14</v>
      </c>
      <c r="D43">
        <v>0.05</v>
      </c>
      <c r="E43">
        <v>5137944</v>
      </c>
      <c r="F43">
        <v>20.268999999999998</v>
      </c>
      <c r="G43">
        <v>20.358000000000001</v>
      </c>
      <c r="L43">
        <v>36</v>
      </c>
      <c r="M43">
        <v>12.189</v>
      </c>
      <c r="N43" t="s">
        <v>14</v>
      </c>
      <c r="O43">
        <v>6.2E-2</v>
      </c>
      <c r="P43">
        <v>5623463</v>
      </c>
      <c r="Q43">
        <v>12.092000000000001</v>
      </c>
      <c r="R43">
        <v>12.273</v>
      </c>
    </row>
    <row r="44" spans="1:18">
      <c r="A44">
        <v>36</v>
      </c>
      <c r="B44">
        <v>20.393999999999998</v>
      </c>
      <c r="C44" t="s">
        <v>14</v>
      </c>
      <c r="D44">
        <v>6.8000000000000005E-2</v>
      </c>
      <c r="E44">
        <v>6833986</v>
      </c>
      <c r="F44">
        <v>20.358000000000001</v>
      </c>
      <c r="G44">
        <v>20.446000000000002</v>
      </c>
      <c r="L44">
        <v>37</v>
      </c>
      <c r="M44">
        <v>12.314</v>
      </c>
      <c r="N44" t="s">
        <v>14</v>
      </c>
      <c r="O44">
        <v>6.0999999999999999E-2</v>
      </c>
      <c r="P44">
        <v>2964738</v>
      </c>
      <c r="Q44">
        <v>12.273</v>
      </c>
      <c r="R44">
        <v>12.388999999999999</v>
      </c>
    </row>
    <row r="45" spans="1:18">
      <c r="A45">
        <v>37</v>
      </c>
      <c r="B45">
        <v>20.483000000000001</v>
      </c>
      <c r="C45" t="s">
        <v>14</v>
      </c>
      <c r="D45">
        <v>6.9000000000000006E-2</v>
      </c>
      <c r="E45">
        <v>6880055</v>
      </c>
      <c r="F45">
        <v>20.446000000000002</v>
      </c>
      <c r="G45">
        <v>20.614000000000001</v>
      </c>
      <c r="L45">
        <v>38</v>
      </c>
      <c r="M45">
        <v>12.949</v>
      </c>
      <c r="N45" t="s">
        <v>14</v>
      </c>
      <c r="O45">
        <v>6.6000000000000003E-2</v>
      </c>
      <c r="P45">
        <v>3218428</v>
      </c>
      <c r="Q45">
        <v>12.874000000000001</v>
      </c>
      <c r="R45">
        <v>12.994</v>
      </c>
    </row>
    <row r="46" spans="1:18">
      <c r="A46">
        <v>38</v>
      </c>
      <c r="B46">
        <v>20.686</v>
      </c>
      <c r="C46" t="s">
        <v>22</v>
      </c>
      <c r="D46">
        <v>6.4000000000000001E-2</v>
      </c>
      <c r="E46">
        <v>4812476</v>
      </c>
      <c r="F46">
        <v>20.611999999999998</v>
      </c>
      <c r="G46">
        <v>20.731000000000002</v>
      </c>
      <c r="L46">
        <v>39</v>
      </c>
      <c r="M46">
        <v>13.063000000000001</v>
      </c>
      <c r="N46" t="s">
        <v>14</v>
      </c>
      <c r="O46">
        <v>5.5E-2</v>
      </c>
      <c r="P46">
        <v>285694508</v>
      </c>
      <c r="Q46">
        <v>12.994</v>
      </c>
      <c r="R46">
        <v>13.272</v>
      </c>
    </row>
    <row r="47" spans="1:18">
      <c r="A47">
        <v>39</v>
      </c>
      <c r="B47">
        <v>21.474</v>
      </c>
      <c r="C47" t="s">
        <v>14</v>
      </c>
      <c r="D47">
        <v>5.8000000000000003E-2</v>
      </c>
      <c r="E47">
        <v>6623794</v>
      </c>
      <c r="F47">
        <v>21.347999999999999</v>
      </c>
      <c r="G47">
        <v>21.548999999999999</v>
      </c>
      <c r="L47">
        <v>40</v>
      </c>
      <c r="M47">
        <v>13.318</v>
      </c>
      <c r="N47" t="s">
        <v>14</v>
      </c>
      <c r="O47">
        <v>6.2E-2</v>
      </c>
      <c r="P47">
        <v>7378642</v>
      </c>
      <c r="Q47">
        <v>13.272</v>
      </c>
      <c r="R47">
        <v>13.430999999999999</v>
      </c>
    </row>
    <row r="48" spans="1:18">
      <c r="A48">
        <v>40</v>
      </c>
      <c r="B48">
        <v>21.696000000000002</v>
      </c>
      <c r="C48" t="s">
        <v>14</v>
      </c>
      <c r="D48">
        <v>8.5000000000000006E-2</v>
      </c>
      <c r="E48">
        <v>7072804</v>
      </c>
      <c r="F48">
        <v>21.603000000000002</v>
      </c>
      <c r="G48">
        <v>21.792999999999999</v>
      </c>
      <c r="L48">
        <v>41</v>
      </c>
      <c r="M48">
        <v>13.484999999999999</v>
      </c>
      <c r="N48" t="s">
        <v>14</v>
      </c>
      <c r="O48">
        <v>7.0000000000000007E-2</v>
      </c>
      <c r="P48">
        <v>5225824</v>
      </c>
      <c r="Q48">
        <v>13.430999999999999</v>
      </c>
      <c r="R48">
        <v>13.579000000000001</v>
      </c>
    </row>
    <row r="49" spans="1:18">
      <c r="A49">
        <v>41</v>
      </c>
      <c r="B49">
        <v>21.867000000000001</v>
      </c>
      <c r="C49" t="s">
        <v>14</v>
      </c>
      <c r="D49">
        <v>7.0999999999999994E-2</v>
      </c>
      <c r="E49">
        <v>12216205</v>
      </c>
      <c r="F49">
        <v>21.792999999999999</v>
      </c>
      <c r="G49">
        <v>22.024000000000001</v>
      </c>
      <c r="L49">
        <v>42</v>
      </c>
      <c r="M49">
        <v>13.826000000000001</v>
      </c>
      <c r="N49" t="s">
        <v>14</v>
      </c>
      <c r="O49">
        <v>6.6000000000000003E-2</v>
      </c>
      <c r="P49">
        <v>10280490</v>
      </c>
      <c r="Q49">
        <v>13.686</v>
      </c>
      <c r="R49">
        <v>13.849</v>
      </c>
    </row>
    <row r="50" spans="1:18">
      <c r="A50">
        <v>42</v>
      </c>
      <c r="B50">
        <v>22.11</v>
      </c>
      <c r="C50" t="s">
        <v>16</v>
      </c>
      <c r="D50">
        <v>6.8000000000000005E-2</v>
      </c>
      <c r="E50">
        <v>7040923</v>
      </c>
      <c r="F50">
        <v>22.024000000000001</v>
      </c>
      <c r="G50">
        <v>22.207999999999998</v>
      </c>
      <c r="L50">
        <v>43</v>
      </c>
      <c r="M50">
        <v>13.877000000000001</v>
      </c>
      <c r="N50" t="s">
        <v>14</v>
      </c>
      <c r="O50">
        <v>4.9000000000000002E-2</v>
      </c>
      <c r="P50">
        <v>7813746</v>
      </c>
      <c r="Q50">
        <v>13.849</v>
      </c>
      <c r="R50">
        <v>13.917</v>
      </c>
    </row>
    <row r="51" spans="1:18">
      <c r="A51">
        <v>43</v>
      </c>
      <c r="B51">
        <v>23.015999999999998</v>
      </c>
      <c r="C51" t="s">
        <v>11</v>
      </c>
      <c r="D51">
        <v>7.0999999999999994E-2</v>
      </c>
      <c r="E51">
        <v>3956656</v>
      </c>
      <c r="F51">
        <v>22.891999999999999</v>
      </c>
      <c r="G51">
        <v>23.073</v>
      </c>
      <c r="L51">
        <v>44</v>
      </c>
      <c r="M51">
        <v>13.957000000000001</v>
      </c>
      <c r="N51" t="s">
        <v>14</v>
      </c>
      <c r="O51">
        <v>6.6000000000000003E-2</v>
      </c>
      <c r="P51">
        <v>8482984</v>
      </c>
      <c r="Q51">
        <v>13.917</v>
      </c>
      <c r="R51">
        <v>14.03</v>
      </c>
    </row>
    <row r="52" spans="1:18">
      <c r="A52">
        <v>44</v>
      </c>
      <c r="B52">
        <v>23.19</v>
      </c>
      <c r="C52" t="s">
        <v>14</v>
      </c>
      <c r="D52">
        <v>0.06</v>
      </c>
      <c r="E52">
        <v>18145996</v>
      </c>
      <c r="F52">
        <v>23.073</v>
      </c>
      <c r="G52">
        <v>23.305</v>
      </c>
      <c r="L52">
        <v>45</v>
      </c>
      <c r="M52">
        <v>14.111000000000001</v>
      </c>
      <c r="N52" t="s">
        <v>14</v>
      </c>
      <c r="O52">
        <v>4.8000000000000001E-2</v>
      </c>
      <c r="P52">
        <v>129829966</v>
      </c>
      <c r="Q52">
        <v>14.03</v>
      </c>
      <c r="R52">
        <v>14.260999999999999</v>
      </c>
    </row>
    <row r="53" spans="1:18">
      <c r="A53">
        <v>45</v>
      </c>
      <c r="B53">
        <v>23.364999999999998</v>
      </c>
      <c r="C53" t="s">
        <v>14</v>
      </c>
      <c r="D53">
        <v>5.5E-2</v>
      </c>
      <c r="E53">
        <v>3828691</v>
      </c>
      <c r="F53">
        <v>23.305</v>
      </c>
      <c r="G53">
        <v>23.39</v>
      </c>
      <c r="L53">
        <v>46</v>
      </c>
      <c r="M53">
        <v>14.397</v>
      </c>
      <c r="N53" t="s">
        <v>14</v>
      </c>
      <c r="O53">
        <v>8.4000000000000005E-2</v>
      </c>
      <c r="P53">
        <v>9329963</v>
      </c>
      <c r="Q53">
        <v>14.260999999999999</v>
      </c>
      <c r="R53">
        <v>14.459</v>
      </c>
    </row>
    <row r="54" spans="1:18">
      <c r="A54">
        <v>46</v>
      </c>
      <c r="B54">
        <v>23.457999999999998</v>
      </c>
      <c r="C54" t="s">
        <v>14</v>
      </c>
      <c r="D54">
        <v>5.3999999999999999E-2</v>
      </c>
      <c r="E54">
        <v>21112421</v>
      </c>
      <c r="F54">
        <v>23.39</v>
      </c>
      <c r="G54">
        <v>23.585000000000001</v>
      </c>
      <c r="L54">
        <v>47</v>
      </c>
      <c r="M54">
        <v>14.500999999999999</v>
      </c>
      <c r="N54" t="s">
        <v>14</v>
      </c>
      <c r="O54">
        <v>7.4999999999999997E-2</v>
      </c>
      <c r="P54">
        <v>4618150</v>
      </c>
      <c r="Q54">
        <v>14.459</v>
      </c>
      <c r="R54">
        <v>14.587999999999999</v>
      </c>
    </row>
    <row r="55" spans="1:18">
      <c r="A55">
        <v>47</v>
      </c>
      <c r="B55">
        <v>23.902000000000001</v>
      </c>
      <c r="C55" t="s">
        <v>14</v>
      </c>
      <c r="D55">
        <v>4.9000000000000002E-2</v>
      </c>
      <c r="E55">
        <v>20920637</v>
      </c>
      <c r="F55">
        <v>23.832000000000001</v>
      </c>
      <c r="G55">
        <v>24.02</v>
      </c>
      <c r="L55">
        <v>48</v>
      </c>
      <c r="M55">
        <v>14.753</v>
      </c>
      <c r="N55" t="s">
        <v>14</v>
      </c>
      <c r="O55">
        <v>8.3000000000000004E-2</v>
      </c>
      <c r="P55">
        <v>7077551</v>
      </c>
      <c r="Q55">
        <v>14.632999999999999</v>
      </c>
      <c r="R55">
        <v>14.869</v>
      </c>
    </row>
    <row r="56" spans="1:18">
      <c r="A56">
        <v>48</v>
      </c>
      <c r="B56">
        <v>24.111000000000001</v>
      </c>
      <c r="C56" t="s">
        <v>14</v>
      </c>
      <c r="D56">
        <v>5.3999999999999999E-2</v>
      </c>
      <c r="E56">
        <v>12354653</v>
      </c>
      <c r="F56">
        <v>24.02</v>
      </c>
      <c r="G56">
        <v>24.210999999999999</v>
      </c>
      <c r="L56">
        <v>49</v>
      </c>
      <c r="M56">
        <v>15.079000000000001</v>
      </c>
      <c r="N56" t="s">
        <v>16</v>
      </c>
      <c r="O56">
        <v>6.3E-2</v>
      </c>
      <c r="P56">
        <v>2138118</v>
      </c>
      <c r="Q56">
        <v>14.965999999999999</v>
      </c>
      <c r="R56">
        <v>15.15</v>
      </c>
    </row>
    <row r="57" spans="1:18">
      <c r="A57">
        <v>49</v>
      </c>
      <c r="B57">
        <v>24.445</v>
      </c>
      <c r="C57" t="s">
        <v>16</v>
      </c>
      <c r="D57">
        <v>6.3E-2</v>
      </c>
      <c r="E57">
        <v>3237161</v>
      </c>
      <c r="F57">
        <v>24.359000000000002</v>
      </c>
      <c r="G57">
        <v>24.497</v>
      </c>
      <c r="L57">
        <v>50</v>
      </c>
      <c r="M57">
        <v>15.641999999999999</v>
      </c>
      <c r="N57" t="s">
        <v>14</v>
      </c>
      <c r="O57">
        <v>6.5000000000000002E-2</v>
      </c>
      <c r="P57">
        <v>2557277</v>
      </c>
      <c r="Q57">
        <v>15.585000000000001</v>
      </c>
      <c r="R57">
        <v>15.699</v>
      </c>
    </row>
    <row r="58" spans="1:18">
      <c r="A58">
        <v>50</v>
      </c>
      <c r="B58">
        <v>24.667999999999999</v>
      </c>
      <c r="C58" t="s">
        <v>14</v>
      </c>
      <c r="D58">
        <v>7.2999999999999995E-2</v>
      </c>
      <c r="E58">
        <v>12502938</v>
      </c>
      <c r="F58">
        <v>24.58</v>
      </c>
      <c r="G58">
        <v>24.748000000000001</v>
      </c>
      <c r="L58">
        <v>51</v>
      </c>
      <c r="M58">
        <v>16.134</v>
      </c>
      <c r="N58" t="s">
        <v>14</v>
      </c>
      <c r="O58">
        <v>6.0999999999999999E-2</v>
      </c>
      <c r="P58">
        <v>11157121</v>
      </c>
      <c r="Q58">
        <v>16.050999999999998</v>
      </c>
      <c r="R58">
        <v>16.239000000000001</v>
      </c>
    </row>
    <row r="59" spans="1:18">
      <c r="A59">
        <v>51</v>
      </c>
      <c r="B59">
        <v>24.896999999999998</v>
      </c>
      <c r="C59" t="s">
        <v>14</v>
      </c>
      <c r="D59">
        <v>5.7000000000000002E-2</v>
      </c>
      <c r="E59">
        <v>14778575</v>
      </c>
      <c r="F59">
        <v>24.83</v>
      </c>
      <c r="G59">
        <v>24.988</v>
      </c>
      <c r="L59">
        <v>52</v>
      </c>
      <c r="M59">
        <v>16.364999999999998</v>
      </c>
      <c r="N59" t="s">
        <v>14</v>
      </c>
      <c r="O59">
        <v>3.4000000000000002E-2</v>
      </c>
      <c r="P59">
        <v>1584419</v>
      </c>
      <c r="Q59">
        <v>16.321999999999999</v>
      </c>
      <c r="R59">
        <v>16.378</v>
      </c>
    </row>
    <row r="60" spans="1:18">
      <c r="A60">
        <v>52</v>
      </c>
      <c r="B60">
        <v>25.09</v>
      </c>
      <c r="C60" t="s">
        <v>14</v>
      </c>
      <c r="D60">
        <v>6.0999999999999999E-2</v>
      </c>
      <c r="E60">
        <v>10972101</v>
      </c>
      <c r="F60">
        <v>24.988</v>
      </c>
      <c r="G60">
        <v>25.196999999999999</v>
      </c>
      <c r="L60">
        <v>53</v>
      </c>
      <c r="M60">
        <v>16.422999999999998</v>
      </c>
      <c r="N60" t="s">
        <v>14</v>
      </c>
      <c r="O60">
        <v>0.05</v>
      </c>
      <c r="P60">
        <v>4159566</v>
      </c>
      <c r="Q60">
        <v>16.378</v>
      </c>
      <c r="R60">
        <v>16.501000000000001</v>
      </c>
    </row>
    <row r="61" spans="1:18">
      <c r="A61">
        <v>53</v>
      </c>
      <c r="B61">
        <v>25.285</v>
      </c>
      <c r="C61" t="s">
        <v>14</v>
      </c>
      <c r="D61">
        <v>6.9000000000000006E-2</v>
      </c>
      <c r="E61">
        <v>9092260</v>
      </c>
      <c r="F61">
        <v>25.196999999999999</v>
      </c>
      <c r="G61">
        <v>25.382999999999999</v>
      </c>
      <c r="L61">
        <v>54</v>
      </c>
      <c r="M61">
        <v>16.655000000000001</v>
      </c>
      <c r="N61" t="s">
        <v>14</v>
      </c>
      <c r="O61">
        <v>5.0999999999999997E-2</v>
      </c>
      <c r="P61">
        <v>3142175</v>
      </c>
      <c r="Q61">
        <v>16.577000000000002</v>
      </c>
      <c r="R61">
        <v>16.754999999999999</v>
      </c>
    </row>
    <row r="62" spans="1:18">
      <c r="A62">
        <v>54</v>
      </c>
      <c r="B62">
        <v>25.567</v>
      </c>
      <c r="C62" t="s">
        <v>14</v>
      </c>
      <c r="D62">
        <v>7.8E-2</v>
      </c>
      <c r="E62">
        <v>9256032</v>
      </c>
      <c r="F62">
        <v>25.488</v>
      </c>
      <c r="G62">
        <v>25.632999999999999</v>
      </c>
      <c r="L62">
        <v>55</v>
      </c>
      <c r="M62">
        <v>16.838999999999999</v>
      </c>
      <c r="N62" t="s">
        <v>16</v>
      </c>
      <c r="O62">
        <v>4.3999999999999997E-2</v>
      </c>
      <c r="P62">
        <v>3672356</v>
      </c>
      <c r="Q62">
        <v>16.754999999999999</v>
      </c>
      <c r="R62">
        <v>16.887</v>
      </c>
    </row>
    <row r="63" spans="1:18">
      <c r="A63">
        <v>55</v>
      </c>
      <c r="B63">
        <v>25.69</v>
      </c>
      <c r="C63" t="s">
        <v>14</v>
      </c>
      <c r="D63">
        <v>7.6999999999999999E-2</v>
      </c>
      <c r="E63">
        <v>11169256</v>
      </c>
      <c r="F63">
        <v>25.632999999999999</v>
      </c>
      <c r="G63">
        <v>25.829000000000001</v>
      </c>
      <c r="L63">
        <v>56</v>
      </c>
      <c r="M63">
        <v>17.498000000000001</v>
      </c>
      <c r="N63" t="s">
        <v>22</v>
      </c>
      <c r="O63">
        <v>6.3E-2</v>
      </c>
      <c r="P63">
        <v>4105881</v>
      </c>
      <c r="Q63">
        <v>17.427</v>
      </c>
      <c r="R63">
        <v>17.556999999999999</v>
      </c>
    </row>
    <row r="64" spans="1:18">
      <c r="A64">
        <v>56</v>
      </c>
      <c r="B64">
        <v>25.998999999999999</v>
      </c>
      <c r="C64" t="s">
        <v>16</v>
      </c>
      <c r="D64">
        <v>4.8000000000000001E-2</v>
      </c>
      <c r="E64">
        <v>4619154</v>
      </c>
      <c r="F64">
        <v>25.93</v>
      </c>
      <c r="G64">
        <v>26.082000000000001</v>
      </c>
      <c r="L64">
        <v>57</v>
      </c>
      <c r="M64">
        <v>17.602</v>
      </c>
      <c r="N64" t="s">
        <v>22</v>
      </c>
      <c r="O64">
        <v>5.2999999999999999E-2</v>
      </c>
      <c r="P64">
        <v>2509135</v>
      </c>
      <c r="Q64">
        <v>17.556999999999999</v>
      </c>
      <c r="R64">
        <v>17.661000000000001</v>
      </c>
    </row>
    <row r="65" spans="1:18">
      <c r="A65">
        <v>57</v>
      </c>
      <c r="B65">
        <v>26.512</v>
      </c>
      <c r="C65" t="s">
        <v>22</v>
      </c>
      <c r="D65">
        <v>8.3000000000000004E-2</v>
      </c>
      <c r="E65">
        <v>10862851</v>
      </c>
      <c r="F65">
        <v>26.404</v>
      </c>
      <c r="G65">
        <v>26.608000000000001</v>
      </c>
      <c r="L65">
        <v>58</v>
      </c>
      <c r="M65">
        <v>17.872</v>
      </c>
      <c r="N65" t="s">
        <v>14</v>
      </c>
      <c r="O65">
        <v>6.3E-2</v>
      </c>
      <c r="P65">
        <v>9306351</v>
      </c>
      <c r="Q65">
        <v>17.783000000000001</v>
      </c>
      <c r="R65">
        <v>17.972000000000001</v>
      </c>
    </row>
    <row r="66" spans="1:18">
      <c r="A66">
        <v>58</v>
      </c>
      <c r="B66">
        <v>27.625</v>
      </c>
      <c r="C66" t="s">
        <v>16</v>
      </c>
      <c r="D66">
        <v>0.10100000000000001</v>
      </c>
      <c r="E66">
        <v>6049439</v>
      </c>
      <c r="F66">
        <v>27.431999999999999</v>
      </c>
      <c r="G66">
        <v>27.65</v>
      </c>
      <c r="L66">
        <v>59</v>
      </c>
      <c r="M66">
        <v>18.41</v>
      </c>
      <c r="N66" t="s">
        <v>14</v>
      </c>
      <c r="O66">
        <v>5.8999999999999997E-2</v>
      </c>
      <c r="P66">
        <v>17106858</v>
      </c>
      <c r="Q66">
        <v>18.244</v>
      </c>
      <c r="R66">
        <v>18.494</v>
      </c>
    </row>
    <row r="67" spans="1:18">
      <c r="A67">
        <v>59</v>
      </c>
      <c r="B67">
        <v>27.672999999999998</v>
      </c>
      <c r="C67" t="s">
        <v>14</v>
      </c>
      <c r="D67">
        <v>4.1000000000000002E-2</v>
      </c>
      <c r="E67">
        <v>2604900</v>
      </c>
      <c r="F67">
        <v>27.65</v>
      </c>
      <c r="G67">
        <v>27.704000000000001</v>
      </c>
      <c r="L67">
        <v>60</v>
      </c>
      <c r="M67">
        <v>18.690999999999999</v>
      </c>
      <c r="N67" t="s">
        <v>14</v>
      </c>
      <c r="O67">
        <v>6.8000000000000005E-2</v>
      </c>
      <c r="P67">
        <v>7746639</v>
      </c>
      <c r="Q67">
        <v>18.606000000000002</v>
      </c>
      <c r="R67">
        <v>18.805</v>
      </c>
    </row>
    <row r="68" spans="1:18">
      <c r="A68">
        <v>60</v>
      </c>
      <c r="B68">
        <v>27.812000000000001</v>
      </c>
      <c r="C68" t="s">
        <v>14</v>
      </c>
      <c r="D68">
        <v>5.8000000000000003E-2</v>
      </c>
      <c r="E68">
        <v>30143390</v>
      </c>
      <c r="F68">
        <v>27.704000000000001</v>
      </c>
      <c r="G68">
        <v>27.946000000000002</v>
      </c>
      <c r="L68">
        <v>61</v>
      </c>
      <c r="M68">
        <v>19.567</v>
      </c>
      <c r="N68" t="s">
        <v>14</v>
      </c>
      <c r="O68">
        <v>6.2E-2</v>
      </c>
      <c r="P68">
        <v>16028071</v>
      </c>
      <c r="Q68">
        <v>19.486000000000001</v>
      </c>
      <c r="R68">
        <v>19.649000000000001</v>
      </c>
    </row>
    <row r="69" spans="1:18">
      <c r="A69">
        <v>61</v>
      </c>
      <c r="B69">
        <v>28.177</v>
      </c>
      <c r="C69" t="s">
        <v>16</v>
      </c>
      <c r="D69">
        <v>5.5E-2</v>
      </c>
      <c r="E69">
        <v>24526331</v>
      </c>
      <c r="F69">
        <v>28.038</v>
      </c>
      <c r="G69">
        <v>28.248000000000001</v>
      </c>
      <c r="L69">
        <v>62</v>
      </c>
      <c r="M69">
        <v>19.684000000000001</v>
      </c>
      <c r="N69" t="s">
        <v>14</v>
      </c>
      <c r="O69">
        <v>5.2999999999999999E-2</v>
      </c>
      <c r="P69">
        <v>3040693</v>
      </c>
      <c r="Q69">
        <v>19.649000000000001</v>
      </c>
      <c r="R69">
        <v>19.72</v>
      </c>
    </row>
    <row r="70" spans="1:18">
      <c r="A70">
        <v>62</v>
      </c>
      <c r="B70">
        <v>28.286000000000001</v>
      </c>
      <c r="C70" t="s">
        <v>14</v>
      </c>
      <c r="D70">
        <v>9.6000000000000002E-2</v>
      </c>
      <c r="E70">
        <v>16253376</v>
      </c>
      <c r="F70">
        <v>28.248000000000001</v>
      </c>
      <c r="G70">
        <v>28.567</v>
      </c>
      <c r="L70">
        <v>63</v>
      </c>
      <c r="M70">
        <v>19.745000000000001</v>
      </c>
      <c r="N70" t="s">
        <v>14</v>
      </c>
      <c r="O70">
        <v>6.3E-2</v>
      </c>
      <c r="P70">
        <v>4234794</v>
      </c>
      <c r="Q70">
        <v>19.72</v>
      </c>
      <c r="R70">
        <v>19.835000000000001</v>
      </c>
    </row>
    <row r="71" spans="1:18">
      <c r="A71">
        <v>63</v>
      </c>
      <c r="B71">
        <v>28.734000000000002</v>
      </c>
      <c r="C71" t="s">
        <v>14</v>
      </c>
      <c r="D71">
        <v>7.6999999999999999E-2</v>
      </c>
      <c r="E71">
        <v>8353786</v>
      </c>
      <c r="F71">
        <v>28.567</v>
      </c>
      <c r="G71">
        <v>28.890999999999998</v>
      </c>
      <c r="L71">
        <v>64</v>
      </c>
      <c r="M71">
        <v>19.893999999999998</v>
      </c>
      <c r="N71" t="s">
        <v>14</v>
      </c>
      <c r="O71">
        <v>6.5000000000000002E-2</v>
      </c>
      <c r="P71">
        <v>3696847</v>
      </c>
      <c r="Q71">
        <v>19.835000000000001</v>
      </c>
      <c r="R71">
        <v>19.986999999999998</v>
      </c>
    </row>
    <row r="72" spans="1:18">
      <c r="A72">
        <v>64</v>
      </c>
      <c r="B72">
        <v>29.393000000000001</v>
      </c>
      <c r="C72" t="s">
        <v>14</v>
      </c>
      <c r="D72">
        <v>5.1999999999999998E-2</v>
      </c>
      <c r="E72">
        <v>98004099</v>
      </c>
      <c r="F72">
        <v>29.222999999999999</v>
      </c>
      <c r="G72">
        <v>29.57</v>
      </c>
      <c r="L72">
        <v>65</v>
      </c>
      <c r="M72">
        <v>20.059000000000001</v>
      </c>
      <c r="N72" t="s">
        <v>14</v>
      </c>
      <c r="O72">
        <v>5.5E-2</v>
      </c>
      <c r="P72">
        <v>8983789</v>
      </c>
      <c r="Q72">
        <v>19.986999999999998</v>
      </c>
      <c r="R72">
        <v>20.122</v>
      </c>
    </row>
    <row r="73" spans="1:18">
      <c r="A73">
        <v>65</v>
      </c>
      <c r="B73">
        <v>29.67</v>
      </c>
      <c r="C73" t="s">
        <v>16</v>
      </c>
      <c r="D73">
        <v>6.5000000000000002E-2</v>
      </c>
      <c r="E73">
        <v>8200922</v>
      </c>
      <c r="F73">
        <v>29.57</v>
      </c>
      <c r="G73">
        <v>29.741</v>
      </c>
      <c r="L73">
        <v>66</v>
      </c>
      <c r="M73">
        <v>20.161999999999999</v>
      </c>
      <c r="N73" t="s">
        <v>14</v>
      </c>
      <c r="O73">
        <v>8.1000000000000003E-2</v>
      </c>
      <c r="P73">
        <v>6492487</v>
      </c>
      <c r="Q73">
        <v>20.122</v>
      </c>
      <c r="R73">
        <v>20.268999999999998</v>
      </c>
    </row>
    <row r="74" spans="1:18">
      <c r="A74">
        <v>66</v>
      </c>
      <c r="B74">
        <v>29.861999999999998</v>
      </c>
      <c r="C74" t="s">
        <v>14</v>
      </c>
      <c r="D74">
        <v>4.7E-2</v>
      </c>
      <c r="E74">
        <v>311182172</v>
      </c>
      <c r="F74">
        <v>29.741</v>
      </c>
      <c r="G74">
        <v>30.04</v>
      </c>
      <c r="L74">
        <v>67</v>
      </c>
      <c r="M74">
        <v>20.327000000000002</v>
      </c>
      <c r="N74" t="s">
        <v>14</v>
      </c>
      <c r="O74">
        <v>5.1999999999999998E-2</v>
      </c>
      <c r="P74">
        <v>5853173</v>
      </c>
      <c r="Q74">
        <v>20.268999999999998</v>
      </c>
      <c r="R74">
        <v>20.36</v>
      </c>
    </row>
    <row r="75" spans="1:18">
      <c r="A75">
        <v>67</v>
      </c>
      <c r="B75">
        <v>30.137</v>
      </c>
      <c r="C75" t="s">
        <v>16</v>
      </c>
      <c r="D75">
        <v>5.2999999999999999E-2</v>
      </c>
      <c r="E75">
        <v>567293333</v>
      </c>
      <c r="F75">
        <v>30.04</v>
      </c>
      <c r="G75">
        <v>30.306000000000001</v>
      </c>
      <c r="L75">
        <v>68</v>
      </c>
      <c r="M75">
        <v>20.393000000000001</v>
      </c>
      <c r="N75" t="s">
        <v>14</v>
      </c>
      <c r="O75">
        <v>6.0999999999999999E-2</v>
      </c>
      <c r="P75">
        <v>7465518</v>
      </c>
      <c r="Q75">
        <v>20.36</v>
      </c>
      <c r="R75">
        <v>20.448</v>
      </c>
    </row>
    <row r="76" spans="1:18">
      <c r="A76">
        <v>68</v>
      </c>
      <c r="B76">
        <v>30.832000000000001</v>
      </c>
      <c r="C76" t="s">
        <v>14</v>
      </c>
      <c r="D76">
        <v>4.3999999999999997E-2</v>
      </c>
      <c r="E76">
        <v>2822812</v>
      </c>
      <c r="F76">
        <v>30.777999999999999</v>
      </c>
      <c r="G76">
        <v>30.89</v>
      </c>
      <c r="L76">
        <v>69</v>
      </c>
      <c r="M76">
        <v>20.483000000000001</v>
      </c>
      <c r="N76" t="s">
        <v>14</v>
      </c>
      <c r="O76">
        <v>6.2E-2</v>
      </c>
      <c r="P76">
        <v>5488387</v>
      </c>
      <c r="Q76">
        <v>20.448</v>
      </c>
      <c r="R76">
        <v>20.530999999999999</v>
      </c>
    </row>
    <row r="77" spans="1:18">
      <c r="A77">
        <v>69</v>
      </c>
      <c r="B77">
        <v>31.306999999999999</v>
      </c>
      <c r="C77" t="s">
        <v>16</v>
      </c>
      <c r="D77">
        <v>4.4999999999999998E-2</v>
      </c>
      <c r="E77">
        <v>101430060</v>
      </c>
      <c r="F77">
        <v>31.202000000000002</v>
      </c>
      <c r="G77">
        <v>31.443000000000001</v>
      </c>
      <c r="L77">
        <v>70</v>
      </c>
      <c r="M77">
        <v>20.686</v>
      </c>
      <c r="N77" t="s">
        <v>22</v>
      </c>
      <c r="O77">
        <v>6.4000000000000001E-2</v>
      </c>
      <c r="P77">
        <v>4812476</v>
      </c>
      <c r="Q77">
        <v>20.611999999999998</v>
      </c>
      <c r="R77">
        <v>20.731000000000002</v>
      </c>
    </row>
    <row r="78" spans="1:18">
      <c r="A78">
        <v>70</v>
      </c>
      <c r="B78">
        <v>31.814</v>
      </c>
      <c r="C78" t="s">
        <v>14</v>
      </c>
      <c r="D78">
        <v>5.6000000000000001E-2</v>
      </c>
      <c r="E78">
        <v>19143493</v>
      </c>
      <c r="F78">
        <v>31.718</v>
      </c>
      <c r="G78">
        <v>31.951000000000001</v>
      </c>
      <c r="L78">
        <v>71</v>
      </c>
      <c r="M78">
        <v>20.963000000000001</v>
      </c>
      <c r="N78" t="s">
        <v>14</v>
      </c>
      <c r="O78">
        <v>0.128</v>
      </c>
      <c r="P78">
        <v>8090562</v>
      </c>
      <c r="Q78">
        <v>20.824999999999999</v>
      </c>
      <c r="R78">
        <v>21.082000000000001</v>
      </c>
    </row>
    <row r="79" spans="1:18">
      <c r="A79">
        <v>71</v>
      </c>
      <c r="B79">
        <v>32.796999999999997</v>
      </c>
      <c r="C79" t="s">
        <v>22</v>
      </c>
      <c r="D79">
        <v>5.8999999999999997E-2</v>
      </c>
      <c r="E79">
        <v>17031175</v>
      </c>
      <c r="F79">
        <v>32.729999999999997</v>
      </c>
      <c r="G79">
        <v>32.863999999999997</v>
      </c>
      <c r="L79">
        <v>72</v>
      </c>
      <c r="M79">
        <v>21.135999999999999</v>
      </c>
      <c r="N79" t="s">
        <v>14</v>
      </c>
      <c r="O79">
        <v>0.06</v>
      </c>
      <c r="P79">
        <v>3178350</v>
      </c>
      <c r="Q79">
        <v>21.082000000000001</v>
      </c>
      <c r="R79">
        <v>21.216999999999999</v>
      </c>
    </row>
    <row r="80" spans="1:18">
      <c r="A80">
        <v>72</v>
      </c>
      <c r="B80">
        <v>33.302</v>
      </c>
      <c r="C80" t="s">
        <v>14</v>
      </c>
      <c r="D80">
        <v>5.0999999999999997E-2</v>
      </c>
      <c r="E80">
        <v>5240301</v>
      </c>
      <c r="F80">
        <v>33.213000000000001</v>
      </c>
      <c r="G80">
        <v>33.378</v>
      </c>
      <c r="L80">
        <v>73</v>
      </c>
      <c r="M80">
        <v>21.474</v>
      </c>
      <c r="N80" t="s">
        <v>14</v>
      </c>
      <c r="O80">
        <v>5.8000000000000003E-2</v>
      </c>
      <c r="P80">
        <v>6838109</v>
      </c>
      <c r="Q80">
        <v>21.346</v>
      </c>
      <c r="R80">
        <v>21.548999999999999</v>
      </c>
    </row>
    <row r="81" spans="1:18" s="19" customFormat="1">
      <c r="B81">
        <v>33.679000000000002</v>
      </c>
      <c r="C81" t="s">
        <v>22</v>
      </c>
      <c r="D81">
        <v>0.05</v>
      </c>
      <c r="E81">
        <v>2096164</v>
      </c>
      <c r="F81">
        <v>33.656999999999996</v>
      </c>
      <c r="G81">
        <v>33.75</v>
      </c>
    </row>
    <row r="82" spans="1:18">
      <c r="A82">
        <v>73</v>
      </c>
      <c r="B82">
        <v>33.493000000000002</v>
      </c>
      <c r="C82" t="s">
        <v>14</v>
      </c>
      <c r="D82">
        <v>5.8000000000000003E-2</v>
      </c>
      <c r="E82">
        <v>3735743</v>
      </c>
      <c r="F82">
        <v>33.378</v>
      </c>
      <c r="G82">
        <v>33.552999999999997</v>
      </c>
      <c r="L82">
        <v>74</v>
      </c>
      <c r="M82">
        <v>21.693999999999999</v>
      </c>
      <c r="N82" t="s">
        <v>14</v>
      </c>
      <c r="O82">
        <v>7.9000000000000001E-2</v>
      </c>
      <c r="P82">
        <v>7160966</v>
      </c>
      <c r="Q82">
        <v>21.602</v>
      </c>
      <c r="R82">
        <v>21.795000000000002</v>
      </c>
    </row>
    <row r="83" spans="1:18">
      <c r="A83">
        <v>74</v>
      </c>
      <c r="B83">
        <v>33.912999999999997</v>
      </c>
      <c r="C83" t="s">
        <v>16</v>
      </c>
      <c r="D83">
        <v>4.8000000000000001E-2</v>
      </c>
      <c r="E83">
        <v>12115119</v>
      </c>
      <c r="F83">
        <v>33.805</v>
      </c>
      <c r="G83">
        <v>33.981000000000002</v>
      </c>
      <c r="L83">
        <v>75</v>
      </c>
      <c r="M83">
        <v>21.867000000000001</v>
      </c>
      <c r="N83" t="s">
        <v>14</v>
      </c>
      <c r="O83">
        <v>5.1999999999999998E-2</v>
      </c>
      <c r="P83">
        <v>8591734</v>
      </c>
      <c r="Q83">
        <v>21.795000000000002</v>
      </c>
      <c r="R83">
        <v>21.913</v>
      </c>
    </row>
    <row r="84" spans="1:18">
      <c r="A84">
        <v>75</v>
      </c>
      <c r="B84">
        <v>34.265000000000001</v>
      </c>
      <c r="C84" t="s">
        <v>16</v>
      </c>
      <c r="D84">
        <v>4.3999999999999997E-2</v>
      </c>
      <c r="E84">
        <v>1623849</v>
      </c>
      <c r="F84">
        <v>34.212000000000003</v>
      </c>
      <c r="G84">
        <v>34.313000000000002</v>
      </c>
      <c r="L84">
        <v>76</v>
      </c>
      <c r="M84">
        <v>21.942</v>
      </c>
      <c r="N84" t="s">
        <v>14</v>
      </c>
      <c r="O84">
        <v>5.8999999999999997E-2</v>
      </c>
      <c r="P84">
        <v>3648167</v>
      </c>
      <c r="Q84">
        <v>21.913</v>
      </c>
      <c r="R84">
        <v>22.024000000000001</v>
      </c>
    </row>
    <row r="85" spans="1:18">
      <c r="A85">
        <v>76</v>
      </c>
      <c r="B85">
        <v>34.628999999999998</v>
      </c>
      <c r="C85" t="s">
        <v>16</v>
      </c>
      <c r="D85">
        <v>4.9000000000000002E-2</v>
      </c>
      <c r="E85">
        <v>9079229</v>
      </c>
      <c r="F85">
        <v>34.564</v>
      </c>
      <c r="G85">
        <v>34.729999999999997</v>
      </c>
      <c r="L85">
        <v>77</v>
      </c>
      <c r="M85">
        <v>22.109000000000002</v>
      </c>
      <c r="N85" t="s">
        <v>16</v>
      </c>
      <c r="O85">
        <v>6.7000000000000004E-2</v>
      </c>
      <c r="P85">
        <v>7057792</v>
      </c>
      <c r="Q85">
        <v>22.024000000000001</v>
      </c>
      <c r="R85">
        <v>22.209</v>
      </c>
    </row>
    <row r="86" spans="1:18">
      <c r="A86">
        <v>77</v>
      </c>
      <c r="B86">
        <v>34.869</v>
      </c>
      <c r="C86" t="s">
        <v>16</v>
      </c>
      <c r="D86">
        <v>7.2999999999999995E-2</v>
      </c>
      <c r="E86">
        <v>9418508</v>
      </c>
      <c r="F86">
        <v>34.729999999999997</v>
      </c>
      <c r="G86">
        <v>34.960999999999999</v>
      </c>
      <c r="L86">
        <v>78</v>
      </c>
      <c r="M86">
        <v>22.798999999999999</v>
      </c>
      <c r="N86" t="s">
        <v>11</v>
      </c>
      <c r="O86">
        <v>6.3E-2</v>
      </c>
      <c r="P86">
        <v>2608405</v>
      </c>
      <c r="Q86">
        <v>22.715</v>
      </c>
      <c r="R86">
        <v>22.864000000000001</v>
      </c>
    </row>
    <row r="87" spans="1:18">
      <c r="A87">
        <v>78</v>
      </c>
      <c r="B87">
        <v>35.484999999999999</v>
      </c>
      <c r="C87" t="s">
        <v>14</v>
      </c>
      <c r="D87">
        <v>5.8000000000000003E-2</v>
      </c>
      <c r="E87">
        <v>38204820</v>
      </c>
      <c r="F87">
        <v>35.340000000000003</v>
      </c>
      <c r="G87">
        <v>35.625999999999998</v>
      </c>
      <c r="L87">
        <v>79</v>
      </c>
      <c r="M87">
        <v>23.015000000000001</v>
      </c>
      <c r="N87" t="s">
        <v>14</v>
      </c>
      <c r="O87">
        <v>6.4000000000000001E-2</v>
      </c>
      <c r="P87">
        <v>6426570</v>
      </c>
      <c r="Q87">
        <v>22.94</v>
      </c>
      <c r="R87">
        <v>23.073</v>
      </c>
    </row>
    <row r="88" spans="1:18">
      <c r="A88">
        <v>79</v>
      </c>
      <c r="B88">
        <v>35.674999999999997</v>
      </c>
      <c r="C88" t="s">
        <v>16</v>
      </c>
      <c r="D88">
        <v>4.7E-2</v>
      </c>
      <c r="E88">
        <v>3214883</v>
      </c>
      <c r="F88">
        <v>35.625999999999998</v>
      </c>
      <c r="G88">
        <v>35.737000000000002</v>
      </c>
      <c r="L88">
        <v>80</v>
      </c>
      <c r="M88">
        <v>23.117000000000001</v>
      </c>
      <c r="N88" t="s">
        <v>14</v>
      </c>
      <c r="O88">
        <v>4.1000000000000002E-2</v>
      </c>
      <c r="P88">
        <v>3292667</v>
      </c>
      <c r="Q88">
        <v>23.073</v>
      </c>
      <c r="R88">
        <v>23.134</v>
      </c>
    </row>
    <row r="89" spans="1:18">
      <c r="A89">
        <v>80</v>
      </c>
      <c r="B89">
        <v>36.406999999999996</v>
      </c>
      <c r="C89" t="s">
        <v>16</v>
      </c>
      <c r="D89">
        <v>0.05</v>
      </c>
      <c r="E89">
        <v>13021169</v>
      </c>
      <c r="F89">
        <v>36.329000000000001</v>
      </c>
      <c r="G89">
        <v>36.518999999999998</v>
      </c>
      <c r="L89">
        <v>81</v>
      </c>
      <c r="M89">
        <v>23.189</v>
      </c>
      <c r="N89" t="s">
        <v>14</v>
      </c>
      <c r="O89">
        <v>5.8000000000000003E-2</v>
      </c>
      <c r="P89">
        <v>18931148</v>
      </c>
      <c r="Q89">
        <v>23.134</v>
      </c>
      <c r="R89">
        <v>23.306000000000001</v>
      </c>
    </row>
    <row r="90" spans="1:18">
      <c r="A90">
        <v>81</v>
      </c>
      <c r="B90">
        <v>36.61</v>
      </c>
      <c r="C90" t="s">
        <v>14</v>
      </c>
      <c r="D90">
        <v>5.5E-2</v>
      </c>
      <c r="E90">
        <v>6310700</v>
      </c>
      <c r="F90">
        <v>36.518999999999998</v>
      </c>
      <c r="G90">
        <v>36.698</v>
      </c>
      <c r="L90">
        <v>82</v>
      </c>
      <c r="M90">
        <v>23.364000000000001</v>
      </c>
      <c r="N90" t="s">
        <v>14</v>
      </c>
      <c r="O90">
        <v>5.1999999999999998E-2</v>
      </c>
      <c r="P90">
        <v>5209273</v>
      </c>
      <c r="Q90">
        <v>23.306000000000001</v>
      </c>
      <c r="R90">
        <v>23.39</v>
      </c>
    </row>
    <row r="91" spans="1:18">
      <c r="A91">
        <v>82</v>
      </c>
      <c r="B91">
        <v>37.387999999999998</v>
      </c>
      <c r="C91" t="s">
        <v>14</v>
      </c>
      <c r="D91">
        <v>0.09</v>
      </c>
      <c r="E91">
        <v>35172166</v>
      </c>
      <c r="F91">
        <v>37.308999999999997</v>
      </c>
      <c r="G91">
        <v>37.576999999999998</v>
      </c>
      <c r="L91">
        <v>83</v>
      </c>
      <c r="M91">
        <v>23.457999999999998</v>
      </c>
      <c r="N91" t="s">
        <v>14</v>
      </c>
      <c r="O91">
        <v>5.7000000000000002E-2</v>
      </c>
      <c r="P91">
        <v>24110910</v>
      </c>
      <c r="Q91">
        <v>23.39</v>
      </c>
      <c r="R91">
        <v>23.582999999999998</v>
      </c>
    </row>
    <row r="92" spans="1:18">
      <c r="A92">
        <v>83</v>
      </c>
      <c r="B92">
        <v>38.228000000000002</v>
      </c>
      <c r="C92" t="s">
        <v>16</v>
      </c>
      <c r="D92">
        <v>8.8999999999999996E-2</v>
      </c>
      <c r="E92">
        <v>2911750199</v>
      </c>
      <c r="F92">
        <v>37.93</v>
      </c>
      <c r="G92">
        <v>38.427</v>
      </c>
      <c r="L92">
        <v>84</v>
      </c>
      <c r="M92">
        <v>23.792000000000002</v>
      </c>
      <c r="N92" t="s">
        <v>14</v>
      </c>
      <c r="O92">
        <v>0.05</v>
      </c>
      <c r="P92">
        <v>2801418</v>
      </c>
      <c r="Q92">
        <v>23.731999999999999</v>
      </c>
      <c r="R92">
        <v>23.832999999999998</v>
      </c>
    </row>
    <row r="93" spans="1:18">
      <c r="A93">
        <v>84</v>
      </c>
      <c r="B93">
        <v>38.875</v>
      </c>
      <c r="C93" t="s">
        <v>22</v>
      </c>
      <c r="D93">
        <v>0.05</v>
      </c>
      <c r="E93">
        <v>6362690</v>
      </c>
      <c r="F93">
        <v>38.807000000000002</v>
      </c>
      <c r="G93">
        <v>38.94</v>
      </c>
      <c r="L93">
        <v>85</v>
      </c>
      <c r="M93">
        <v>23.902999999999999</v>
      </c>
      <c r="N93" t="s">
        <v>14</v>
      </c>
      <c r="O93">
        <v>0.05</v>
      </c>
      <c r="P93">
        <v>22715876</v>
      </c>
      <c r="Q93">
        <v>23.832999999999998</v>
      </c>
      <c r="R93">
        <v>24.02</v>
      </c>
    </row>
    <row r="94" spans="1:18">
      <c r="A94">
        <v>85</v>
      </c>
      <c r="B94">
        <v>39.049999999999997</v>
      </c>
      <c r="C94" t="s">
        <v>22</v>
      </c>
      <c r="D94">
        <v>5.2999999999999999E-2</v>
      </c>
      <c r="E94">
        <v>9414749</v>
      </c>
      <c r="F94">
        <v>39.000999999999998</v>
      </c>
      <c r="G94">
        <v>39.139000000000003</v>
      </c>
      <c r="L94">
        <v>86</v>
      </c>
      <c r="M94">
        <v>24.111000000000001</v>
      </c>
      <c r="N94" t="s">
        <v>14</v>
      </c>
      <c r="O94">
        <v>5.5E-2</v>
      </c>
      <c r="P94">
        <v>13352074</v>
      </c>
      <c r="Q94">
        <v>24.02</v>
      </c>
      <c r="R94">
        <v>24.206</v>
      </c>
    </row>
    <row r="95" spans="1:18">
      <c r="A95">
        <v>86</v>
      </c>
      <c r="B95">
        <v>39.768999999999998</v>
      </c>
      <c r="C95" t="s">
        <v>14</v>
      </c>
      <c r="D95">
        <v>8.5999999999999993E-2</v>
      </c>
      <c r="E95">
        <v>24777850</v>
      </c>
      <c r="F95">
        <v>39.634999999999998</v>
      </c>
      <c r="G95">
        <v>40.023000000000003</v>
      </c>
      <c r="L95">
        <v>87</v>
      </c>
      <c r="M95">
        <v>24.454999999999998</v>
      </c>
      <c r="N95" t="s">
        <v>16</v>
      </c>
      <c r="O95">
        <v>6.8000000000000005E-2</v>
      </c>
      <c r="P95">
        <v>3292956</v>
      </c>
      <c r="Q95">
        <v>24.359000000000002</v>
      </c>
      <c r="R95">
        <v>24.498999999999999</v>
      </c>
    </row>
    <row r="96" spans="1:18">
      <c r="A96">
        <v>87</v>
      </c>
      <c r="B96">
        <v>40.246000000000002</v>
      </c>
      <c r="C96" t="s">
        <v>14</v>
      </c>
      <c r="D96">
        <v>7.1999999999999995E-2</v>
      </c>
      <c r="E96">
        <v>11576335</v>
      </c>
      <c r="F96">
        <v>40.168999999999997</v>
      </c>
      <c r="G96">
        <v>40.353999999999999</v>
      </c>
      <c r="L96">
        <v>88</v>
      </c>
      <c r="M96">
        <v>24.535</v>
      </c>
      <c r="N96" t="s">
        <v>14</v>
      </c>
      <c r="O96">
        <v>5.8000000000000003E-2</v>
      </c>
      <c r="P96">
        <v>2349853</v>
      </c>
      <c r="Q96">
        <v>24.498999999999999</v>
      </c>
      <c r="R96">
        <v>24.581</v>
      </c>
    </row>
    <row r="97" spans="1:18">
      <c r="A97">
        <v>88</v>
      </c>
      <c r="B97">
        <v>40.479999999999997</v>
      </c>
      <c r="C97" t="s">
        <v>16</v>
      </c>
      <c r="D97">
        <v>6.2E-2</v>
      </c>
      <c r="E97">
        <v>10493561</v>
      </c>
      <c r="F97">
        <v>40.353999999999999</v>
      </c>
      <c r="G97">
        <v>40.518000000000001</v>
      </c>
      <c r="L97">
        <v>89</v>
      </c>
      <c r="M97">
        <v>24.667999999999999</v>
      </c>
      <c r="N97" t="s">
        <v>14</v>
      </c>
      <c r="O97">
        <v>7.3999999999999996E-2</v>
      </c>
      <c r="P97">
        <v>12508555</v>
      </c>
      <c r="Q97">
        <v>24.581</v>
      </c>
      <c r="R97">
        <v>24.747</v>
      </c>
    </row>
    <row r="98" spans="1:18">
      <c r="A98">
        <v>89</v>
      </c>
      <c r="B98">
        <v>40.649000000000001</v>
      </c>
      <c r="C98" t="s">
        <v>14</v>
      </c>
      <c r="D98">
        <v>5.2999999999999999E-2</v>
      </c>
      <c r="E98">
        <v>356306997</v>
      </c>
      <c r="F98">
        <v>40.518000000000001</v>
      </c>
      <c r="G98">
        <v>40.734000000000002</v>
      </c>
      <c r="L98">
        <v>90</v>
      </c>
      <c r="M98">
        <v>24.896999999999998</v>
      </c>
      <c r="N98" t="s">
        <v>14</v>
      </c>
      <c r="O98">
        <v>5.8000000000000003E-2</v>
      </c>
      <c r="P98">
        <v>15286642</v>
      </c>
      <c r="Q98">
        <v>24.832000000000001</v>
      </c>
      <c r="R98">
        <v>25.013000000000002</v>
      </c>
    </row>
    <row r="99" spans="1:18">
      <c r="A99">
        <v>90</v>
      </c>
      <c r="B99">
        <v>40.779000000000003</v>
      </c>
      <c r="C99" t="s">
        <v>14</v>
      </c>
      <c r="D99">
        <v>5.8000000000000003E-2</v>
      </c>
      <c r="E99">
        <v>12106544</v>
      </c>
      <c r="F99">
        <v>40.734000000000002</v>
      </c>
      <c r="G99">
        <v>40.904000000000003</v>
      </c>
      <c r="L99">
        <v>91</v>
      </c>
      <c r="M99">
        <v>25.09</v>
      </c>
      <c r="N99" t="s">
        <v>14</v>
      </c>
      <c r="O99">
        <v>5.8999999999999997E-2</v>
      </c>
      <c r="P99">
        <v>10520073</v>
      </c>
      <c r="Q99">
        <v>25.013000000000002</v>
      </c>
      <c r="R99">
        <v>25.196000000000002</v>
      </c>
    </row>
    <row r="100" spans="1:18">
      <c r="A100">
        <v>91</v>
      </c>
      <c r="B100">
        <v>41.216000000000001</v>
      </c>
      <c r="C100" t="s">
        <v>11</v>
      </c>
      <c r="D100">
        <v>5.7000000000000002E-2</v>
      </c>
      <c r="E100">
        <v>23651125</v>
      </c>
      <c r="F100">
        <v>41.094999999999999</v>
      </c>
      <c r="G100">
        <v>41.304000000000002</v>
      </c>
      <c r="L100">
        <v>92</v>
      </c>
      <c r="M100">
        <v>25.283999999999999</v>
      </c>
      <c r="N100" t="s">
        <v>14</v>
      </c>
      <c r="O100">
        <v>6.4000000000000001E-2</v>
      </c>
      <c r="P100">
        <v>9134947</v>
      </c>
      <c r="Q100">
        <v>25.196000000000002</v>
      </c>
      <c r="R100">
        <v>25.382000000000001</v>
      </c>
    </row>
    <row r="101" spans="1:18">
      <c r="A101">
        <v>92</v>
      </c>
      <c r="B101">
        <v>41.351999999999997</v>
      </c>
      <c r="C101" t="s">
        <v>14</v>
      </c>
      <c r="D101">
        <v>5.3999999999999999E-2</v>
      </c>
      <c r="E101">
        <v>9888003</v>
      </c>
      <c r="F101">
        <v>41.304000000000002</v>
      </c>
      <c r="G101">
        <v>41.405000000000001</v>
      </c>
      <c r="L101">
        <v>93</v>
      </c>
      <c r="M101">
        <v>25.443999999999999</v>
      </c>
      <c r="N101" t="s">
        <v>16</v>
      </c>
      <c r="O101">
        <v>5.3999999999999999E-2</v>
      </c>
      <c r="P101">
        <v>1818013</v>
      </c>
      <c r="Q101">
        <v>25.382000000000001</v>
      </c>
      <c r="R101">
        <v>25.488</v>
      </c>
    </row>
    <row r="102" spans="1:18">
      <c r="A102">
        <v>93</v>
      </c>
      <c r="B102">
        <v>41.438000000000002</v>
      </c>
      <c r="C102" t="s">
        <v>14</v>
      </c>
      <c r="D102">
        <v>8.7999999999999995E-2</v>
      </c>
      <c r="E102">
        <v>7738128</v>
      </c>
      <c r="F102">
        <v>41.405000000000001</v>
      </c>
      <c r="G102">
        <v>41.552999999999997</v>
      </c>
      <c r="L102">
        <v>94</v>
      </c>
      <c r="M102">
        <v>25.567</v>
      </c>
      <c r="N102" t="s">
        <v>14</v>
      </c>
      <c r="O102">
        <v>6.5000000000000002E-2</v>
      </c>
      <c r="P102">
        <v>9282827</v>
      </c>
      <c r="Q102">
        <v>25.488</v>
      </c>
      <c r="R102">
        <v>25.632999999999999</v>
      </c>
    </row>
    <row r="103" spans="1:18">
      <c r="A103">
        <v>94</v>
      </c>
      <c r="B103">
        <v>42.021999999999998</v>
      </c>
      <c r="C103" t="s">
        <v>22</v>
      </c>
      <c r="D103">
        <v>7.2999999999999995E-2</v>
      </c>
      <c r="E103">
        <v>45677537</v>
      </c>
      <c r="F103">
        <v>41.895000000000003</v>
      </c>
      <c r="G103">
        <v>42.124000000000002</v>
      </c>
      <c r="L103">
        <v>95</v>
      </c>
      <c r="M103">
        <v>25.687000000000001</v>
      </c>
      <c r="N103" t="s">
        <v>14</v>
      </c>
      <c r="O103">
        <v>7.6999999999999999E-2</v>
      </c>
      <c r="P103">
        <v>11151036</v>
      </c>
      <c r="Q103">
        <v>25.632999999999999</v>
      </c>
      <c r="R103">
        <v>25.829000000000001</v>
      </c>
    </row>
    <row r="104" spans="1:18">
      <c r="A104">
        <v>95</v>
      </c>
      <c r="B104">
        <v>42.165999999999997</v>
      </c>
      <c r="C104" t="s">
        <v>22</v>
      </c>
      <c r="D104">
        <v>5.8000000000000003E-2</v>
      </c>
      <c r="E104">
        <v>11488693</v>
      </c>
      <c r="F104">
        <v>42.124000000000002</v>
      </c>
      <c r="G104">
        <v>42.249000000000002</v>
      </c>
      <c r="L104">
        <v>96</v>
      </c>
      <c r="M104">
        <v>25.998999999999999</v>
      </c>
      <c r="N104" t="s">
        <v>16</v>
      </c>
      <c r="O104">
        <v>4.8000000000000001E-2</v>
      </c>
      <c r="P104">
        <v>4669690</v>
      </c>
      <c r="Q104">
        <v>25.93</v>
      </c>
      <c r="R104">
        <v>26.048999999999999</v>
      </c>
    </row>
    <row r="105" spans="1:18">
      <c r="A105">
        <v>96</v>
      </c>
      <c r="B105">
        <v>42.542000000000002</v>
      </c>
      <c r="C105" t="s">
        <v>22</v>
      </c>
      <c r="D105">
        <v>5.6000000000000001E-2</v>
      </c>
      <c r="E105">
        <v>3136794</v>
      </c>
      <c r="F105">
        <v>42.473999999999997</v>
      </c>
      <c r="G105">
        <v>42.593000000000004</v>
      </c>
      <c r="L105">
        <v>97</v>
      </c>
      <c r="M105">
        <v>26.123999999999999</v>
      </c>
      <c r="N105" t="s">
        <v>14</v>
      </c>
      <c r="O105">
        <v>4.4999999999999998E-2</v>
      </c>
      <c r="P105">
        <v>1372165</v>
      </c>
      <c r="Q105">
        <v>26.082000000000001</v>
      </c>
      <c r="R105">
        <v>26.175000000000001</v>
      </c>
    </row>
    <row r="106" spans="1:18">
      <c r="A106">
        <v>97</v>
      </c>
      <c r="B106">
        <v>42.875999999999998</v>
      </c>
      <c r="C106" t="s">
        <v>22</v>
      </c>
      <c r="D106">
        <v>4.1000000000000002E-2</v>
      </c>
      <c r="E106">
        <v>3657883</v>
      </c>
      <c r="F106">
        <v>42.826000000000001</v>
      </c>
      <c r="G106">
        <v>42.911000000000001</v>
      </c>
      <c r="L106">
        <v>98</v>
      </c>
      <c r="M106">
        <v>26.515999999999998</v>
      </c>
      <c r="N106" t="s">
        <v>11</v>
      </c>
      <c r="O106">
        <v>5.7000000000000002E-2</v>
      </c>
      <c r="P106">
        <v>8612552</v>
      </c>
      <c r="Q106">
        <v>26.395</v>
      </c>
      <c r="R106">
        <v>26.565999999999999</v>
      </c>
    </row>
    <row r="107" spans="1:18">
      <c r="A107">
        <v>98</v>
      </c>
      <c r="B107">
        <v>43.008000000000003</v>
      </c>
      <c r="C107" t="s">
        <v>14</v>
      </c>
      <c r="D107">
        <v>0.06</v>
      </c>
      <c r="E107">
        <v>7038941</v>
      </c>
      <c r="F107">
        <v>42.966999999999999</v>
      </c>
      <c r="G107">
        <v>43.093000000000004</v>
      </c>
      <c r="L107">
        <v>99</v>
      </c>
      <c r="M107">
        <v>26.577999999999999</v>
      </c>
      <c r="N107" t="s">
        <v>14</v>
      </c>
      <c r="O107">
        <v>4.1000000000000002E-2</v>
      </c>
      <c r="P107">
        <v>2502194</v>
      </c>
      <c r="Q107">
        <v>26.565999999999999</v>
      </c>
      <c r="R107">
        <v>26.609000000000002</v>
      </c>
    </row>
    <row r="108" spans="1:18">
      <c r="A108">
        <v>99</v>
      </c>
      <c r="B108">
        <v>43.406999999999996</v>
      </c>
      <c r="C108" t="s">
        <v>16</v>
      </c>
      <c r="D108">
        <v>7.5999999999999998E-2</v>
      </c>
      <c r="E108">
        <v>4376110</v>
      </c>
      <c r="F108">
        <v>43.283000000000001</v>
      </c>
      <c r="G108">
        <v>43.439</v>
      </c>
      <c r="L108">
        <v>100</v>
      </c>
      <c r="M108">
        <v>26.643999999999998</v>
      </c>
      <c r="N108" t="s">
        <v>14</v>
      </c>
      <c r="O108">
        <v>6.7000000000000004E-2</v>
      </c>
      <c r="P108">
        <v>5937987</v>
      </c>
      <c r="Q108">
        <v>26.609000000000002</v>
      </c>
      <c r="R108">
        <v>26.734999999999999</v>
      </c>
    </row>
    <row r="109" spans="1:18">
      <c r="A109">
        <v>100</v>
      </c>
      <c r="B109">
        <v>43.512</v>
      </c>
      <c r="C109" t="s">
        <v>14</v>
      </c>
      <c r="D109">
        <v>7.0999999999999994E-2</v>
      </c>
      <c r="E109">
        <v>8470203</v>
      </c>
      <c r="F109">
        <v>43.439</v>
      </c>
      <c r="G109">
        <v>43.58</v>
      </c>
      <c r="L109">
        <v>101</v>
      </c>
      <c r="M109">
        <v>27.02</v>
      </c>
      <c r="N109" t="s">
        <v>14</v>
      </c>
      <c r="O109">
        <v>6.4000000000000001E-2</v>
      </c>
      <c r="P109">
        <v>2532315</v>
      </c>
      <c r="Q109">
        <v>26.925000000000001</v>
      </c>
      <c r="R109">
        <v>27.076000000000001</v>
      </c>
    </row>
    <row r="110" spans="1:18">
      <c r="A110">
        <v>101</v>
      </c>
      <c r="B110">
        <v>43.643999999999998</v>
      </c>
      <c r="C110" t="s">
        <v>14</v>
      </c>
      <c r="D110">
        <v>4.9000000000000002E-2</v>
      </c>
      <c r="E110">
        <v>31789276</v>
      </c>
      <c r="F110">
        <v>43.58</v>
      </c>
      <c r="G110">
        <v>43.774999999999999</v>
      </c>
      <c r="L110">
        <v>102</v>
      </c>
      <c r="M110">
        <v>27.571999999999999</v>
      </c>
      <c r="N110" t="s">
        <v>14</v>
      </c>
      <c r="O110">
        <v>4.2999999999999997E-2</v>
      </c>
      <c r="P110">
        <v>1837315</v>
      </c>
      <c r="Q110">
        <v>27.52</v>
      </c>
      <c r="R110">
        <v>27.585999999999999</v>
      </c>
    </row>
    <row r="111" spans="1:18">
      <c r="A111">
        <v>102</v>
      </c>
      <c r="B111">
        <v>44.246000000000002</v>
      </c>
      <c r="C111" t="s">
        <v>22</v>
      </c>
      <c r="D111">
        <v>6.3E-2</v>
      </c>
      <c r="E111">
        <v>9022105</v>
      </c>
      <c r="F111">
        <v>44.162999999999997</v>
      </c>
      <c r="G111">
        <v>44.302</v>
      </c>
      <c r="L111">
        <v>103</v>
      </c>
      <c r="M111">
        <v>27.625</v>
      </c>
      <c r="N111" t="s">
        <v>14</v>
      </c>
      <c r="O111">
        <v>4.7E-2</v>
      </c>
      <c r="P111">
        <v>3104038</v>
      </c>
      <c r="Q111">
        <v>27.585999999999999</v>
      </c>
      <c r="R111">
        <v>27.651</v>
      </c>
    </row>
    <row r="112" spans="1:18">
      <c r="A112">
        <v>103</v>
      </c>
      <c r="B112">
        <v>44.356000000000002</v>
      </c>
      <c r="C112" t="s">
        <v>22</v>
      </c>
      <c r="D112">
        <v>7.8E-2</v>
      </c>
      <c r="E112">
        <v>9436648</v>
      </c>
      <c r="F112">
        <v>44.302</v>
      </c>
      <c r="G112">
        <v>44.444000000000003</v>
      </c>
      <c r="L112">
        <v>104</v>
      </c>
      <c r="M112">
        <v>27.672999999999998</v>
      </c>
      <c r="N112" t="s">
        <v>14</v>
      </c>
      <c r="O112">
        <v>4.1000000000000002E-2</v>
      </c>
      <c r="P112">
        <v>2444881</v>
      </c>
      <c r="Q112">
        <v>27.651</v>
      </c>
      <c r="R112">
        <v>27.704000000000001</v>
      </c>
    </row>
    <row r="113" spans="1:18">
      <c r="A113">
        <v>104</v>
      </c>
      <c r="B113">
        <v>44.957000000000001</v>
      </c>
      <c r="C113" t="s">
        <v>16</v>
      </c>
      <c r="D113">
        <v>5.7000000000000002E-2</v>
      </c>
      <c r="E113">
        <v>6234658</v>
      </c>
      <c r="F113">
        <v>44.89</v>
      </c>
      <c r="G113">
        <v>45.021999999999998</v>
      </c>
      <c r="L113">
        <v>105</v>
      </c>
      <c r="M113">
        <v>27.812000000000001</v>
      </c>
      <c r="N113" t="s">
        <v>14</v>
      </c>
      <c r="O113">
        <v>5.7000000000000002E-2</v>
      </c>
      <c r="P113">
        <v>29778105</v>
      </c>
      <c r="Q113">
        <v>27.704000000000001</v>
      </c>
      <c r="R113">
        <v>27.946000000000002</v>
      </c>
    </row>
    <row r="114" spans="1:18">
      <c r="A114">
        <v>105</v>
      </c>
      <c r="B114">
        <v>45.07</v>
      </c>
      <c r="C114" t="s">
        <v>14</v>
      </c>
      <c r="D114">
        <v>5.2999999999999999E-2</v>
      </c>
      <c r="E114">
        <v>2757503</v>
      </c>
      <c r="F114">
        <v>45.021999999999998</v>
      </c>
      <c r="G114">
        <v>45.148000000000003</v>
      </c>
      <c r="L114">
        <v>106</v>
      </c>
      <c r="M114">
        <v>28.111000000000001</v>
      </c>
      <c r="N114" t="s">
        <v>11</v>
      </c>
      <c r="O114">
        <v>3.5999999999999997E-2</v>
      </c>
      <c r="P114">
        <v>2180863</v>
      </c>
      <c r="Q114">
        <v>28.052</v>
      </c>
      <c r="R114">
        <v>28.129000000000001</v>
      </c>
    </row>
    <row r="115" spans="1:18">
      <c r="A115">
        <v>106</v>
      </c>
      <c r="B115">
        <v>45.759</v>
      </c>
      <c r="C115" t="s">
        <v>14</v>
      </c>
      <c r="D115">
        <v>5.5E-2</v>
      </c>
      <c r="E115">
        <v>30320988</v>
      </c>
      <c r="F115">
        <v>45.688000000000002</v>
      </c>
      <c r="G115">
        <v>45.902999999999999</v>
      </c>
      <c r="L115">
        <v>107</v>
      </c>
      <c r="M115">
        <v>28.175999999999998</v>
      </c>
      <c r="N115" t="s">
        <v>14</v>
      </c>
      <c r="O115">
        <v>5.0999999999999997E-2</v>
      </c>
      <c r="P115">
        <v>22667541</v>
      </c>
      <c r="Q115">
        <v>28.129000000000001</v>
      </c>
      <c r="R115">
        <v>28.248000000000001</v>
      </c>
    </row>
    <row r="116" spans="1:18">
      <c r="A116">
        <v>107</v>
      </c>
      <c r="B116">
        <v>46.054000000000002</v>
      </c>
      <c r="C116" t="s">
        <v>14</v>
      </c>
      <c r="D116">
        <v>6.7000000000000004E-2</v>
      </c>
      <c r="E116">
        <v>4054392</v>
      </c>
      <c r="F116">
        <v>46.000999999999998</v>
      </c>
      <c r="G116">
        <v>46.156999999999996</v>
      </c>
      <c r="L116">
        <v>108</v>
      </c>
      <c r="M116">
        <v>28.286000000000001</v>
      </c>
      <c r="N116" t="s">
        <v>14</v>
      </c>
      <c r="O116">
        <v>8.4000000000000005E-2</v>
      </c>
      <c r="P116">
        <v>14534311</v>
      </c>
      <c r="Q116">
        <v>28.248000000000001</v>
      </c>
      <c r="R116">
        <v>28.439</v>
      </c>
    </row>
    <row r="117" spans="1:18">
      <c r="A117">
        <v>108</v>
      </c>
      <c r="B117">
        <v>46.456000000000003</v>
      </c>
      <c r="C117" t="s">
        <v>14</v>
      </c>
      <c r="D117">
        <v>7.4999999999999997E-2</v>
      </c>
      <c r="E117">
        <v>13792967</v>
      </c>
      <c r="F117">
        <v>46.393999999999998</v>
      </c>
      <c r="G117">
        <v>46.612000000000002</v>
      </c>
      <c r="L117">
        <v>109</v>
      </c>
      <c r="M117">
        <v>28.731999999999999</v>
      </c>
      <c r="N117" t="s">
        <v>14</v>
      </c>
      <c r="O117">
        <v>7.9000000000000001E-2</v>
      </c>
      <c r="P117">
        <v>9751543</v>
      </c>
      <c r="Q117">
        <v>28.524999999999999</v>
      </c>
      <c r="R117">
        <v>28.783000000000001</v>
      </c>
    </row>
    <row r="118" spans="1:18">
      <c r="A118">
        <v>109</v>
      </c>
      <c r="B118">
        <v>47.006999999999998</v>
      </c>
      <c r="C118" t="s">
        <v>11</v>
      </c>
      <c r="D118">
        <v>6.7000000000000004E-2</v>
      </c>
      <c r="E118">
        <v>125578049</v>
      </c>
      <c r="F118">
        <v>46.89</v>
      </c>
      <c r="G118">
        <v>47.198</v>
      </c>
      <c r="L118">
        <v>110</v>
      </c>
      <c r="M118">
        <v>29.177</v>
      </c>
      <c r="N118" t="s">
        <v>14</v>
      </c>
      <c r="O118">
        <v>5.8999999999999997E-2</v>
      </c>
      <c r="P118">
        <v>2304993</v>
      </c>
      <c r="Q118">
        <v>29.137</v>
      </c>
      <c r="R118">
        <v>29.222000000000001</v>
      </c>
    </row>
    <row r="119" spans="1:18">
      <c r="A119">
        <v>110</v>
      </c>
      <c r="B119">
        <v>47.786999999999999</v>
      </c>
      <c r="C119" t="s">
        <v>22</v>
      </c>
      <c r="D119">
        <v>5.1999999999999998E-2</v>
      </c>
      <c r="E119">
        <v>4696239</v>
      </c>
      <c r="F119">
        <v>47.750999999999998</v>
      </c>
      <c r="G119">
        <v>47.848999999999997</v>
      </c>
      <c r="L119">
        <v>111</v>
      </c>
      <c r="M119">
        <v>29.391999999999999</v>
      </c>
      <c r="N119" t="s">
        <v>14</v>
      </c>
      <c r="O119">
        <v>5.2999999999999999E-2</v>
      </c>
      <c r="P119">
        <v>100094648</v>
      </c>
      <c r="Q119">
        <v>29.222000000000001</v>
      </c>
      <c r="R119">
        <v>29.57</v>
      </c>
    </row>
    <row r="120" spans="1:18">
      <c r="A120">
        <v>111</v>
      </c>
      <c r="B120">
        <v>48.392000000000003</v>
      </c>
      <c r="C120" t="s">
        <v>22</v>
      </c>
      <c r="D120">
        <v>4.2000000000000003E-2</v>
      </c>
      <c r="E120">
        <v>2310285</v>
      </c>
      <c r="F120">
        <v>48.345999999999997</v>
      </c>
      <c r="G120">
        <v>48.433999999999997</v>
      </c>
      <c r="L120">
        <v>112</v>
      </c>
      <c r="M120">
        <v>29.669</v>
      </c>
      <c r="N120" t="s">
        <v>14</v>
      </c>
      <c r="O120">
        <v>7.0999999999999994E-2</v>
      </c>
      <c r="P120">
        <v>10515539</v>
      </c>
      <c r="Q120">
        <v>29.57</v>
      </c>
      <c r="R120">
        <v>29.742000000000001</v>
      </c>
    </row>
    <row r="121" spans="1:18">
      <c r="A121">
        <v>112</v>
      </c>
      <c r="B121">
        <v>48.792999999999999</v>
      </c>
      <c r="C121" t="s">
        <v>16</v>
      </c>
      <c r="D121">
        <v>7.2999999999999995E-2</v>
      </c>
      <c r="E121">
        <v>8481857</v>
      </c>
      <c r="F121">
        <v>48.686999999999998</v>
      </c>
      <c r="G121">
        <v>48.914000000000001</v>
      </c>
      <c r="L121">
        <v>113</v>
      </c>
      <c r="M121">
        <v>29.863</v>
      </c>
      <c r="N121" t="s">
        <v>14</v>
      </c>
      <c r="O121">
        <v>4.7E-2</v>
      </c>
      <c r="P121">
        <v>317934470</v>
      </c>
      <c r="Q121">
        <v>29.742000000000001</v>
      </c>
      <c r="R121">
        <v>30.038</v>
      </c>
    </row>
    <row r="122" spans="1:18">
      <c r="A122">
        <v>113</v>
      </c>
      <c r="B122">
        <v>49.095999999999997</v>
      </c>
      <c r="C122" t="s">
        <v>14</v>
      </c>
      <c r="D122">
        <v>0.05</v>
      </c>
      <c r="E122">
        <v>193783282</v>
      </c>
      <c r="F122">
        <v>49.003999999999998</v>
      </c>
      <c r="G122">
        <v>49.322000000000003</v>
      </c>
      <c r="L122">
        <v>114</v>
      </c>
      <c r="M122">
        <v>30.138000000000002</v>
      </c>
      <c r="N122" t="s">
        <v>14</v>
      </c>
      <c r="O122">
        <v>5.2999999999999999E-2</v>
      </c>
      <c r="P122">
        <v>570446687</v>
      </c>
      <c r="Q122">
        <v>30.038</v>
      </c>
      <c r="R122">
        <v>30.224</v>
      </c>
    </row>
    <row r="123" spans="1:18">
      <c r="A123">
        <v>114</v>
      </c>
      <c r="B123">
        <v>49.39</v>
      </c>
      <c r="C123" t="s">
        <v>14</v>
      </c>
      <c r="D123">
        <v>7.1999999999999995E-2</v>
      </c>
      <c r="E123">
        <v>5347604</v>
      </c>
      <c r="F123">
        <v>49.322000000000003</v>
      </c>
      <c r="G123">
        <v>49.509</v>
      </c>
      <c r="L123">
        <v>115</v>
      </c>
      <c r="M123">
        <v>30.234999999999999</v>
      </c>
      <c r="N123" t="s">
        <v>14</v>
      </c>
      <c r="O123">
        <v>5.8999999999999997E-2</v>
      </c>
      <c r="P123">
        <v>7492487</v>
      </c>
      <c r="Q123">
        <v>30.224</v>
      </c>
      <c r="R123">
        <v>30.305</v>
      </c>
    </row>
    <row r="124" spans="1:18">
      <c r="A124">
        <v>115</v>
      </c>
      <c r="B124">
        <v>49.914999999999999</v>
      </c>
      <c r="C124" t="s">
        <v>22</v>
      </c>
      <c r="D124">
        <v>7.1999999999999995E-2</v>
      </c>
      <c r="E124">
        <v>3882742</v>
      </c>
      <c r="F124">
        <v>49.860999999999997</v>
      </c>
      <c r="G124">
        <v>49.984999999999999</v>
      </c>
      <c r="L124">
        <v>116</v>
      </c>
      <c r="M124">
        <v>30.832000000000001</v>
      </c>
      <c r="N124" t="s">
        <v>14</v>
      </c>
      <c r="O124">
        <v>5.6000000000000001E-2</v>
      </c>
      <c r="P124">
        <v>5324594</v>
      </c>
      <c r="Q124">
        <v>30.774999999999999</v>
      </c>
      <c r="R124">
        <v>30.888999999999999</v>
      </c>
    </row>
    <row r="125" spans="1:18">
      <c r="A125">
        <v>116</v>
      </c>
      <c r="B125">
        <v>50.350999999999999</v>
      </c>
      <c r="C125" t="s">
        <v>22</v>
      </c>
      <c r="D125">
        <v>6.5000000000000002E-2</v>
      </c>
      <c r="E125">
        <v>10577578</v>
      </c>
      <c r="F125">
        <v>50.277000000000001</v>
      </c>
      <c r="G125">
        <v>50.468000000000004</v>
      </c>
      <c r="L125">
        <v>117</v>
      </c>
      <c r="M125">
        <v>31.306999999999999</v>
      </c>
      <c r="N125" t="s">
        <v>14</v>
      </c>
      <c r="O125">
        <v>4.4999999999999998E-2</v>
      </c>
      <c r="P125">
        <v>103249270</v>
      </c>
      <c r="Q125">
        <v>31.202000000000002</v>
      </c>
      <c r="R125">
        <v>31.443000000000001</v>
      </c>
    </row>
    <row r="126" spans="1:18">
      <c r="A126">
        <v>117</v>
      </c>
      <c r="B126">
        <v>51.353000000000002</v>
      </c>
      <c r="C126" t="s">
        <v>16</v>
      </c>
      <c r="D126">
        <v>8.3000000000000004E-2</v>
      </c>
      <c r="E126">
        <v>63769265</v>
      </c>
      <c r="F126">
        <v>51.24</v>
      </c>
      <c r="G126">
        <v>51.613999999999997</v>
      </c>
      <c r="L126">
        <v>118</v>
      </c>
      <c r="M126">
        <v>31.603000000000002</v>
      </c>
      <c r="N126" t="s">
        <v>14</v>
      </c>
      <c r="O126">
        <v>8.2000000000000003E-2</v>
      </c>
      <c r="P126">
        <v>5109848</v>
      </c>
      <c r="Q126">
        <v>31.558</v>
      </c>
      <c r="R126">
        <v>31.690999999999999</v>
      </c>
    </row>
    <row r="127" spans="1:18">
      <c r="A127">
        <v>118</v>
      </c>
      <c r="B127">
        <v>51.749000000000002</v>
      </c>
      <c r="C127" t="s">
        <v>14</v>
      </c>
      <c r="D127">
        <v>6.5000000000000002E-2</v>
      </c>
      <c r="E127">
        <v>117384384</v>
      </c>
      <c r="F127">
        <v>51.613999999999997</v>
      </c>
      <c r="G127">
        <v>52.09</v>
      </c>
      <c r="L127">
        <v>119</v>
      </c>
      <c r="M127">
        <v>31.814</v>
      </c>
      <c r="N127" t="s">
        <v>14</v>
      </c>
      <c r="O127">
        <v>5.8999999999999997E-2</v>
      </c>
      <c r="P127">
        <v>21308222</v>
      </c>
      <c r="Q127">
        <v>31.716000000000001</v>
      </c>
      <c r="R127">
        <v>31.923999999999999</v>
      </c>
    </row>
    <row r="128" spans="1:18">
      <c r="A128">
        <v>119</v>
      </c>
      <c r="B128">
        <v>53.323</v>
      </c>
      <c r="C128" t="s">
        <v>16</v>
      </c>
      <c r="D128">
        <v>0.123</v>
      </c>
      <c r="E128">
        <v>6441107</v>
      </c>
      <c r="F128">
        <v>53.15</v>
      </c>
      <c r="G128">
        <v>53.509</v>
      </c>
      <c r="L128">
        <v>120</v>
      </c>
      <c r="M128">
        <v>32.069000000000003</v>
      </c>
      <c r="N128" t="s">
        <v>14</v>
      </c>
      <c r="O128">
        <v>7.4999999999999997E-2</v>
      </c>
      <c r="P128">
        <v>4449128</v>
      </c>
      <c r="Q128">
        <v>31.952000000000002</v>
      </c>
      <c r="R128">
        <v>32.125999999999998</v>
      </c>
    </row>
    <row r="129" spans="1:18">
      <c r="A129">
        <v>120</v>
      </c>
      <c r="B129">
        <v>54.558</v>
      </c>
      <c r="C129" t="s">
        <v>14</v>
      </c>
      <c r="D129">
        <v>0.109</v>
      </c>
      <c r="E129">
        <v>20995784</v>
      </c>
      <c r="F129">
        <v>54.47</v>
      </c>
      <c r="G129">
        <v>54.884</v>
      </c>
      <c r="L129">
        <v>121</v>
      </c>
      <c r="M129">
        <v>32.692999999999998</v>
      </c>
      <c r="N129" t="s">
        <v>14</v>
      </c>
      <c r="O129">
        <v>5.0999999999999997E-2</v>
      </c>
      <c r="P129">
        <v>7789922</v>
      </c>
      <c r="Q129">
        <v>32.618000000000002</v>
      </c>
      <c r="R129">
        <v>32.732999999999997</v>
      </c>
    </row>
    <row r="130" spans="1:18">
      <c r="A130">
        <v>121</v>
      </c>
      <c r="B130">
        <v>55.234000000000002</v>
      </c>
      <c r="C130" t="s">
        <v>14</v>
      </c>
      <c r="D130">
        <v>0.1</v>
      </c>
      <c r="E130">
        <v>23964595</v>
      </c>
      <c r="F130">
        <v>55.082000000000001</v>
      </c>
      <c r="G130">
        <v>55.454999999999998</v>
      </c>
      <c r="L130">
        <v>122</v>
      </c>
      <c r="M130">
        <v>32.799999999999997</v>
      </c>
      <c r="N130" t="s">
        <v>14</v>
      </c>
      <c r="O130">
        <v>5.8999999999999997E-2</v>
      </c>
      <c r="P130">
        <v>19914143</v>
      </c>
      <c r="Q130">
        <v>32.732999999999997</v>
      </c>
      <c r="R130">
        <v>32.869</v>
      </c>
    </row>
    <row r="131" spans="1:18">
      <c r="A131">
        <v>122</v>
      </c>
      <c r="B131">
        <v>55.588000000000001</v>
      </c>
      <c r="C131" t="s">
        <v>15</v>
      </c>
      <c r="D131">
        <v>0.108</v>
      </c>
      <c r="E131">
        <v>8080048</v>
      </c>
      <c r="F131">
        <v>55.454999999999998</v>
      </c>
      <c r="G131">
        <v>55.878</v>
      </c>
      <c r="L131">
        <v>123</v>
      </c>
      <c r="M131">
        <v>32.933</v>
      </c>
      <c r="N131" t="s">
        <v>14</v>
      </c>
      <c r="O131">
        <v>0.104</v>
      </c>
      <c r="P131">
        <v>7988668</v>
      </c>
      <c r="Q131">
        <v>32.869</v>
      </c>
      <c r="R131">
        <v>33.066000000000003</v>
      </c>
    </row>
    <row r="132" spans="1:18">
      <c r="A132">
        <v>123</v>
      </c>
      <c r="B132">
        <v>56.125</v>
      </c>
      <c r="C132" t="s">
        <v>14</v>
      </c>
      <c r="D132">
        <v>8.4000000000000005E-2</v>
      </c>
      <c r="E132">
        <v>4823421</v>
      </c>
      <c r="F132">
        <v>56.03</v>
      </c>
      <c r="G132">
        <v>56.228999999999999</v>
      </c>
      <c r="L132">
        <v>124</v>
      </c>
      <c r="M132">
        <v>33.302</v>
      </c>
      <c r="N132" t="s">
        <v>14</v>
      </c>
      <c r="O132">
        <v>5.2999999999999999E-2</v>
      </c>
      <c r="P132">
        <v>5846881</v>
      </c>
      <c r="Q132">
        <v>33.215000000000003</v>
      </c>
      <c r="R132">
        <v>33.378</v>
      </c>
    </row>
    <row r="133" spans="1:18">
      <c r="A133">
        <v>124</v>
      </c>
      <c r="B133">
        <v>56.344999999999999</v>
      </c>
      <c r="C133" t="s">
        <v>16</v>
      </c>
      <c r="D133">
        <v>8.7999999999999995E-2</v>
      </c>
      <c r="E133">
        <v>21800916</v>
      </c>
      <c r="F133">
        <v>56.228999999999999</v>
      </c>
      <c r="G133">
        <v>56.453000000000003</v>
      </c>
      <c r="L133">
        <v>125</v>
      </c>
      <c r="M133">
        <v>33.493000000000002</v>
      </c>
      <c r="N133" t="s">
        <v>14</v>
      </c>
      <c r="O133">
        <v>0.06</v>
      </c>
      <c r="P133">
        <v>4118762</v>
      </c>
      <c r="Q133">
        <v>33.378</v>
      </c>
      <c r="R133">
        <v>33.552</v>
      </c>
    </row>
    <row r="134" spans="1:18">
      <c r="A134">
        <v>125</v>
      </c>
      <c r="B134">
        <v>56.988999999999997</v>
      </c>
      <c r="C134" t="s">
        <v>11</v>
      </c>
      <c r="D134">
        <v>0.104</v>
      </c>
      <c r="E134">
        <v>24882553</v>
      </c>
      <c r="F134">
        <v>56.746000000000002</v>
      </c>
      <c r="G134">
        <v>57.359000000000002</v>
      </c>
      <c r="L134">
        <v>126</v>
      </c>
    </row>
    <row r="135" spans="1:18">
      <c r="A135">
        <v>126</v>
      </c>
      <c r="B135">
        <v>60.085000000000001</v>
      </c>
      <c r="C135" t="s">
        <v>17</v>
      </c>
      <c r="D135">
        <v>0.123</v>
      </c>
      <c r="E135">
        <v>9525306</v>
      </c>
      <c r="F135">
        <v>59.936999999999998</v>
      </c>
      <c r="G135">
        <v>60.32</v>
      </c>
      <c r="L135">
        <v>127</v>
      </c>
      <c r="M135">
        <v>33.911999999999999</v>
      </c>
      <c r="N135" t="s">
        <v>16</v>
      </c>
      <c r="O135">
        <v>4.7E-2</v>
      </c>
      <c r="P135">
        <v>12103069</v>
      </c>
      <c r="Q135">
        <v>33.78</v>
      </c>
      <c r="R135">
        <v>33.976999999999997</v>
      </c>
    </row>
    <row r="136" spans="1:18">
      <c r="L136">
        <v>128</v>
      </c>
      <c r="M136">
        <v>34.14</v>
      </c>
      <c r="N136" t="s">
        <v>14</v>
      </c>
      <c r="O136">
        <v>6.7000000000000004E-2</v>
      </c>
      <c r="P136">
        <v>3372386</v>
      </c>
      <c r="Q136">
        <v>34.064</v>
      </c>
      <c r="R136">
        <v>34.210999999999999</v>
      </c>
    </row>
    <row r="137" spans="1:18">
      <c r="L137">
        <v>129</v>
      </c>
      <c r="M137">
        <v>34.265000000000001</v>
      </c>
      <c r="N137" t="s">
        <v>14</v>
      </c>
      <c r="O137">
        <v>4.8000000000000001E-2</v>
      </c>
      <c r="P137">
        <v>2569436</v>
      </c>
      <c r="Q137">
        <v>34.210999999999999</v>
      </c>
      <c r="R137">
        <v>34.314</v>
      </c>
    </row>
    <row r="138" spans="1:18">
      <c r="L138">
        <v>130</v>
      </c>
      <c r="M138">
        <v>34.628999999999998</v>
      </c>
      <c r="N138" t="s">
        <v>14</v>
      </c>
      <c r="O138">
        <v>0.05</v>
      </c>
      <c r="P138">
        <v>9533518</v>
      </c>
      <c r="Q138">
        <v>34.564999999999998</v>
      </c>
      <c r="R138">
        <v>34.74</v>
      </c>
    </row>
    <row r="139" spans="1:18">
      <c r="L139">
        <v>131</v>
      </c>
      <c r="M139">
        <v>34.795999999999999</v>
      </c>
      <c r="N139" t="s">
        <v>14</v>
      </c>
      <c r="O139">
        <v>4.1000000000000002E-2</v>
      </c>
      <c r="P139">
        <v>1523640</v>
      </c>
      <c r="Q139">
        <v>34.74</v>
      </c>
      <c r="R139">
        <v>34.817</v>
      </c>
    </row>
    <row r="140" spans="1:18">
      <c r="L140">
        <v>132</v>
      </c>
      <c r="M140">
        <v>34.868000000000002</v>
      </c>
      <c r="N140" t="s">
        <v>14</v>
      </c>
      <c r="O140">
        <v>6.4000000000000001E-2</v>
      </c>
      <c r="P140">
        <v>8074895</v>
      </c>
      <c r="Q140">
        <v>34.817</v>
      </c>
      <c r="R140">
        <v>34.959000000000003</v>
      </c>
    </row>
    <row r="141" spans="1:18">
      <c r="L141">
        <v>133</v>
      </c>
      <c r="M141">
        <v>35.485999999999997</v>
      </c>
      <c r="N141" t="s">
        <v>14</v>
      </c>
      <c r="O141">
        <v>5.8000000000000003E-2</v>
      </c>
      <c r="P141">
        <v>38257207</v>
      </c>
      <c r="Q141">
        <v>35.338999999999999</v>
      </c>
      <c r="R141">
        <v>35.627000000000002</v>
      </c>
    </row>
    <row r="142" spans="1:18">
      <c r="L142">
        <v>134</v>
      </c>
      <c r="M142">
        <v>35.673999999999999</v>
      </c>
      <c r="N142" t="s">
        <v>16</v>
      </c>
      <c r="O142">
        <v>4.5999999999999999E-2</v>
      </c>
      <c r="P142">
        <v>3190663</v>
      </c>
      <c r="Q142">
        <v>35.627000000000002</v>
      </c>
      <c r="R142">
        <v>35.747999999999998</v>
      </c>
    </row>
    <row r="143" spans="1:18">
      <c r="L143">
        <v>135</v>
      </c>
      <c r="M143">
        <v>36.406999999999996</v>
      </c>
      <c r="N143" t="s">
        <v>16</v>
      </c>
      <c r="O143">
        <v>0.05</v>
      </c>
      <c r="P143">
        <v>13139979</v>
      </c>
      <c r="Q143">
        <v>36.340000000000003</v>
      </c>
      <c r="R143">
        <v>36.521000000000001</v>
      </c>
    </row>
    <row r="144" spans="1:18">
      <c r="L144">
        <v>136</v>
      </c>
      <c r="M144">
        <v>36.61</v>
      </c>
      <c r="N144" t="s">
        <v>14</v>
      </c>
      <c r="O144">
        <v>5.1999999999999998E-2</v>
      </c>
      <c r="P144">
        <v>6054294</v>
      </c>
      <c r="Q144">
        <v>36.554000000000002</v>
      </c>
      <c r="R144">
        <v>36.698</v>
      </c>
    </row>
    <row r="145" spans="12:18">
      <c r="L145">
        <v>137</v>
      </c>
      <c r="M145">
        <v>36.896999999999998</v>
      </c>
      <c r="N145" t="s">
        <v>14</v>
      </c>
      <c r="O145">
        <v>7.2999999999999995E-2</v>
      </c>
      <c r="P145">
        <v>3829771</v>
      </c>
      <c r="Q145">
        <v>36.811999999999998</v>
      </c>
      <c r="R145">
        <v>36.973999999999997</v>
      </c>
    </row>
    <row r="146" spans="12:18">
      <c r="L146">
        <v>138</v>
      </c>
      <c r="M146">
        <v>37.274999999999999</v>
      </c>
      <c r="N146" t="s">
        <v>14</v>
      </c>
      <c r="O146">
        <v>0.10299999999999999</v>
      </c>
      <c r="P146">
        <v>7083379</v>
      </c>
      <c r="Q146">
        <v>37.168999999999997</v>
      </c>
      <c r="R146">
        <v>37.305999999999997</v>
      </c>
    </row>
    <row r="147" spans="12:18">
      <c r="L147">
        <v>139</v>
      </c>
      <c r="M147">
        <v>37.387999999999998</v>
      </c>
      <c r="N147" t="s">
        <v>14</v>
      </c>
      <c r="O147">
        <v>9.4E-2</v>
      </c>
      <c r="P147">
        <v>38307500</v>
      </c>
      <c r="Q147">
        <v>37.305999999999997</v>
      </c>
      <c r="R147">
        <v>37.576999999999998</v>
      </c>
    </row>
    <row r="148" spans="12:18">
      <c r="L148">
        <v>140</v>
      </c>
      <c r="M148">
        <v>37.869999999999997</v>
      </c>
      <c r="N148" t="s">
        <v>14</v>
      </c>
      <c r="O148">
        <v>6.8000000000000005E-2</v>
      </c>
      <c r="P148">
        <v>4733077</v>
      </c>
      <c r="Q148">
        <v>37.802999999999997</v>
      </c>
      <c r="R148">
        <v>37.93</v>
      </c>
    </row>
    <row r="149" spans="12:18">
      <c r="L149">
        <v>141</v>
      </c>
      <c r="M149">
        <v>38.228000000000002</v>
      </c>
      <c r="N149" t="s">
        <v>14</v>
      </c>
      <c r="O149">
        <v>8.8999999999999996E-2</v>
      </c>
      <c r="P149">
        <v>2921260215</v>
      </c>
      <c r="Q149">
        <v>37.93</v>
      </c>
      <c r="R149">
        <v>38.427</v>
      </c>
    </row>
    <row r="150" spans="12:18">
      <c r="L150">
        <v>142</v>
      </c>
      <c r="M150">
        <v>38.469000000000001</v>
      </c>
      <c r="N150" t="s">
        <v>14</v>
      </c>
      <c r="O150">
        <v>0.09</v>
      </c>
      <c r="P150">
        <v>21747421</v>
      </c>
      <c r="Q150">
        <v>38.427</v>
      </c>
      <c r="R150">
        <v>38.572000000000003</v>
      </c>
    </row>
    <row r="151" spans="12:18">
      <c r="L151">
        <v>143</v>
      </c>
      <c r="M151">
        <v>38.591000000000001</v>
      </c>
      <c r="N151" t="s">
        <v>14</v>
      </c>
      <c r="O151">
        <v>9.0999999999999998E-2</v>
      </c>
      <c r="P151">
        <v>11008505</v>
      </c>
      <c r="Q151">
        <v>38.572000000000003</v>
      </c>
      <c r="R151">
        <v>38.673999999999999</v>
      </c>
    </row>
    <row r="152" spans="12:18">
      <c r="L152">
        <v>144</v>
      </c>
      <c r="M152">
        <v>38.722000000000001</v>
      </c>
      <c r="N152" t="s">
        <v>14</v>
      </c>
      <c r="O152">
        <v>8.5999999999999993E-2</v>
      </c>
      <c r="P152">
        <v>10958008</v>
      </c>
      <c r="Q152">
        <v>38.673999999999999</v>
      </c>
      <c r="R152">
        <v>38.786999999999999</v>
      </c>
    </row>
    <row r="153" spans="12:18">
      <c r="L153">
        <v>145</v>
      </c>
      <c r="M153">
        <v>38.878999999999998</v>
      </c>
      <c r="N153" t="s">
        <v>14</v>
      </c>
      <c r="O153">
        <v>7.9000000000000001E-2</v>
      </c>
      <c r="P153">
        <v>20275089</v>
      </c>
      <c r="Q153">
        <v>38.786999999999999</v>
      </c>
      <c r="R153">
        <v>38.942999999999998</v>
      </c>
    </row>
    <row r="154" spans="12:18">
      <c r="L154">
        <v>146</v>
      </c>
      <c r="M154">
        <v>38.981999999999999</v>
      </c>
      <c r="N154" t="s">
        <v>14</v>
      </c>
      <c r="O154">
        <v>5.0999999999999997E-2</v>
      </c>
      <c r="P154">
        <v>6917003</v>
      </c>
      <c r="Q154">
        <v>38.942999999999998</v>
      </c>
      <c r="R154">
        <v>39.005000000000003</v>
      </c>
    </row>
    <row r="155" spans="12:18">
      <c r="L155">
        <v>147</v>
      </c>
      <c r="M155">
        <v>39.054000000000002</v>
      </c>
      <c r="N155" t="s">
        <v>14</v>
      </c>
      <c r="O155">
        <v>9.4E-2</v>
      </c>
      <c r="P155">
        <v>28033732</v>
      </c>
      <c r="Q155">
        <v>39.005000000000003</v>
      </c>
      <c r="R155">
        <v>39.29</v>
      </c>
    </row>
    <row r="156" spans="12:18">
      <c r="L156">
        <v>148</v>
      </c>
      <c r="M156">
        <v>39.57</v>
      </c>
      <c r="N156" t="s">
        <v>14</v>
      </c>
      <c r="O156">
        <v>9.1999999999999998E-2</v>
      </c>
      <c r="P156">
        <v>9048481</v>
      </c>
      <c r="Q156">
        <v>39.503</v>
      </c>
      <c r="R156">
        <v>39.634999999999998</v>
      </c>
    </row>
    <row r="157" spans="12:18">
      <c r="L157">
        <v>149</v>
      </c>
      <c r="M157">
        <v>39.768999999999998</v>
      </c>
      <c r="N157" t="s">
        <v>14</v>
      </c>
      <c r="O157">
        <v>0.114</v>
      </c>
      <c r="P157">
        <v>39482159</v>
      </c>
      <c r="Q157">
        <v>39.634999999999998</v>
      </c>
      <c r="R157">
        <v>40.023000000000003</v>
      </c>
    </row>
    <row r="158" spans="12:18">
      <c r="L158">
        <v>150</v>
      </c>
      <c r="M158">
        <v>40.116999999999997</v>
      </c>
      <c r="N158" t="s">
        <v>14</v>
      </c>
      <c r="O158">
        <v>9.8000000000000004E-2</v>
      </c>
      <c r="P158">
        <v>9791791</v>
      </c>
      <c r="Q158">
        <v>40.023000000000003</v>
      </c>
      <c r="R158">
        <v>40.168999999999997</v>
      </c>
    </row>
    <row r="159" spans="12:18">
      <c r="L159">
        <v>151</v>
      </c>
      <c r="M159">
        <v>40.246000000000002</v>
      </c>
      <c r="N159" t="s">
        <v>14</v>
      </c>
      <c r="O159">
        <v>8.8999999999999996E-2</v>
      </c>
      <c r="P159">
        <v>19498485</v>
      </c>
      <c r="Q159">
        <v>40.168999999999997</v>
      </c>
      <c r="R159">
        <v>40.353999999999999</v>
      </c>
    </row>
    <row r="160" spans="12:18">
      <c r="L160">
        <v>152</v>
      </c>
      <c r="M160">
        <v>40.479999999999997</v>
      </c>
      <c r="N160" t="s">
        <v>14</v>
      </c>
      <c r="O160">
        <v>7.5999999999999998E-2</v>
      </c>
      <c r="P160">
        <v>17836601</v>
      </c>
      <c r="Q160">
        <v>40.353999999999999</v>
      </c>
      <c r="R160">
        <v>40.518000000000001</v>
      </c>
    </row>
    <row r="161" spans="12:18">
      <c r="L161">
        <v>153</v>
      </c>
      <c r="M161">
        <v>40.649000000000001</v>
      </c>
      <c r="N161" t="s">
        <v>14</v>
      </c>
      <c r="O161">
        <v>5.3999999999999999E-2</v>
      </c>
      <c r="P161">
        <v>366561619</v>
      </c>
      <c r="Q161">
        <v>40.518000000000001</v>
      </c>
      <c r="R161">
        <v>40.734000000000002</v>
      </c>
    </row>
    <row r="162" spans="12:18">
      <c r="L162">
        <v>154</v>
      </c>
      <c r="M162">
        <v>40.779000000000003</v>
      </c>
      <c r="N162" t="s">
        <v>14</v>
      </c>
      <c r="O162">
        <v>7.3999999999999996E-2</v>
      </c>
      <c r="P162">
        <v>20580088</v>
      </c>
      <c r="Q162">
        <v>40.734000000000002</v>
      </c>
      <c r="R162">
        <v>40.904000000000003</v>
      </c>
    </row>
    <row r="163" spans="12:18">
      <c r="L163">
        <v>155</v>
      </c>
      <c r="M163">
        <v>41.216000000000001</v>
      </c>
      <c r="N163" t="s">
        <v>14</v>
      </c>
      <c r="O163">
        <v>6.5000000000000002E-2</v>
      </c>
      <c r="P163">
        <v>31567016</v>
      </c>
      <c r="Q163">
        <v>41.122</v>
      </c>
      <c r="R163">
        <v>41.304000000000002</v>
      </c>
    </row>
    <row r="164" spans="12:18">
      <c r="L164">
        <v>156</v>
      </c>
      <c r="M164">
        <v>41.351999999999997</v>
      </c>
      <c r="N164" t="s">
        <v>14</v>
      </c>
      <c r="O164">
        <v>0.06</v>
      </c>
      <c r="P164">
        <v>14069226</v>
      </c>
      <c r="Q164">
        <v>41.304000000000002</v>
      </c>
      <c r="R164">
        <v>41.405000000000001</v>
      </c>
    </row>
    <row r="165" spans="12:18">
      <c r="L165">
        <v>157</v>
      </c>
      <c r="M165">
        <v>41.438000000000002</v>
      </c>
      <c r="N165" t="s">
        <v>14</v>
      </c>
      <c r="O165">
        <v>9.8000000000000004E-2</v>
      </c>
      <c r="P165">
        <v>13468357</v>
      </c>
      <c r="Q165">
        <v>41.405000000000001</v>
      </c>
      <c r="R165">
        <v>41.552999999999997</v>
      </c>
    </row>
    <row r="166" spans="12:18">
      <c r="L166">
        <v>158</v>
      </c>
      <c r="M166">
        <v>41.822000000000003</v>
      </c>
      <c r="N166" t="s">
        <v>14</v>
      </c>
      <c r="O166">
        <v>0.09</v>
      </c>
      <c r="P166">
        <v>12259021</v>
      </c>
      <c r="Q166">
        <v>41.741</v>
      </c>
      <c r="R166">
        <v>41.896000000000001</v>
      </c>
    </row>
    <row r="167" spans="12:18">
      <c r="L167">
        <v>159</v>
      </c>
      <c r="M167">
        <v>42.026000000000003</v>
      </c>
      <c r="N167" t="s">
        <v>14</v>
      </c>
      <c r="O167">
        <v>7.2999999999999995E-2</v>
      </c>
      <c r="P167">
        <v>57385468</v>
      </c>
      <c r="Q167">
        <v>41.896000000000001</v>
      </c>
      <c r="R167">
        <v>42.125</v>
      </c>
    </row>
    <row r="168" spans="12:18">
      <c r="L168">
        <v>160</v>
      </c>
      <c r="M168">
        <v>42.168999999999997</v>
      </c>
      <c r="N168" t="s">
        <v>14</v>
      </c>
      <c r="O168">
        <v>6.7000000000000004E-2</v>
      </c>
      <c r="P168">
        <v>20156357</v>
      </c>
      <c r="Q168">
        <v>42.125</v>
      </c>
      <c r="R168">
        <v>42.271999999999998</v>
      </c>
    </row>
    <row r="169" spans="12:18">
      <c r="L169">
        <v>161</v>
      </c>
      <c r="M169">
        <v>42.542999999999999</v>
      </c>
      <c r="N169" t="s">
        <v>14</v>
      </c>
      <c r="O169">
        <v>7.0000000000000007E-2</v>
      </c>
      <c r="P169">
        <v>7733079</v>
      </c>
      <c r="Q169">
        <v>42.475000000000001</v>
      </c>
      <c r="R169">
        <v>42.597000000000001</v>
      </c>
    </row>
    <row r="170" spans="12:18">
      <c r="L170">
        <v>162</v>
      </c>
      <c r="M170">
        <v>42.673000000000002</v>
      </c>
      <c r="N170" t="s">
        <v>14</v>
      </c>
      <c r="O170">
        <v>0.125</v>
      </c>
      <c r="P170">
        <v>18591933</v>
      </c>
      <c r="Q170">
        <v>42.597000000000001</v>
      </c>
      <c r="R170">
        <v>42.828000000000003</v>
      </c>
    </row>
    <row r="171" spans="12:18">
      <c r="L171">
        <v>163</v>
      </c>
      <c r="M171">
        <v>42.878</v>
      </c>
      <c r="N171" t="s">
        <v>14</v>
      </c>
      <c r="O171">
        <v>6.8000000000000005E-2</v>
      </c>
      <c r="P171">
        <v>10514232</v>
      </c>
      <c r="Q171">
        <v>42.828000000000003</v>
      </c>
      <c r="R171">
        <v>42.966999999999999</v>
      </c>
    </row>
    <row r="172" spans="12:18">
      <c r="L172">
        <v>164</v>
      </c>
      <c r="M172">
        <v>43.008000000000003</v>
      </c>
      <c r="N172" t="s">
        <v>14</v>
      </c>
      <c r="O172">
        <v>6.2E-2</v>
      </c>
      <c r="P172">
        <v>7750414</v>
      </c>
      <c r="Q172">
        <v>42.966999999999999</v>
      </c>
      <c r="R172">
        <v>43.093000000000004</v>
      </c>
    </row>
    <row r="173" spans="12:18">
      <c r="L173">
        <v>165</v>
      </c>
      <c r="M173">
        <v>43.406999999999996</v>
      </c>
      <c r="N173" t="s">
        <v>16</v>
      </c>
      <c r="O173">
        <v>7.6999999999999999E-2</v>
      </c>
      <c r="P173">
        <v>4418512</v>
      </c>
      <c r="Q173">
        <v>43.283000000000001</v>
      </c>
      <c r="R173">
        <v>43.439</v>
      </c>
    </row>
    <row r="174" spans="12:18">
      <c r="L174">
        <v>166</v>
      </c>
      <c r="M174">
        <v>43.512</v>
      </c>
      <c r="N174" t="s">
        <v>14</v>
      </c>
      <c r="O174">
        <v>7.0999999999999994E-2</v>
      </c>
      <c r="P174">
        <v>8510289</v>
      </c>
      <c r="Q174">
        <v>43.439</v>
      </c>
      <c r="R174">
        <v>43.58</v>
      </c>
    </row>
    <row r="175" spans="12:18">
      <c r="L175">
        <v>167</v>
      </c>
      <c r="M175">
        <v>43.643999999999998</v>
      </c>
      <c r="N175" t="s">
        <v>14</v>
      </c>
      <c r="O175">
        <v>4.9000000000000002E-2</v>
      </c>
      <c r="P175">
        <v>31848211</v>
      </c>
      <c r="Q175">
        <v>43.58</v>
      </c>
      <c r="R175">
        <v>43.774999999999999</v>
      </c>
    </row>
    <row r="176" spans="12:18">
      <c r="L176">
        <v>168</v>
      </c>
      <c r="M176">
        <v>44.25</v>
      </c>
      <c r="N176" t="s">
        <v>11</v>
      </c>
      <c r="O176">
        <v>6.4000000000000001E-2</v>
      </c>
      <c r="P176">
        <v>10260395</v>
      </c>
      <c r="Q176">
        <v>44.02</v>
      </c>
      <c r="R176">
        <v>44.304000000000002</v>
      </c>
    </row>
    <row r="177" spans="12:18">
      <c r="L177">
        <v>169</v>
      </c>
      <c r="M177">
        <v>44.360999999999997</v>
      </c>
      <c r="N177" t="s">
        <v>14</v>
      </c>
      <c r="O177">
        <v>8.2000000000000003E-2</v>
      </c>
      <c r="P177">
        <v>11973248</v>
      </c>
      <c r="Q177">
        <v>44.304000000000002</v>
      </c>
      <c r="R177">
        <v>44.57</v>
      </c>
    </row>
    <row r="178" spans="12:18">
      <c r="L178">
        <v>170</v>
      </c>
      <c r="M178">
        <v>44.957000000000001</v>
      </c>
      <c r="N178" t="s">
        <v>16</v>
      </c>
      <c r="O178">
        <v>5.7000000000000002E-2</v>
      </c>
      <c r="P178">
        <v>6234939</v>
      </c>
      <c r="Q178">
        <v>44.89</v>
      </c>
      <c r="R178">
        <v>45.021999999999998</v>
      </c>
    </row>
    <row r="179" spans="12:18">
      <c r="L179">
        <v>171</v>
      </c>
      <c r="M179">
        <v>45.07</v>
      </c>
      <c r="N179" t="s">
        <v>14</v>
      </c>
      <c r="O179">
        <v>5.2999999999999999E-2</v>
      </c>
      <c r="P179">
        <v>2757952</v>
      </c>
      <c r="Q179">
        <v>45.021999999999998</v>
      </c>
      <c r="R179">
        <v>45.145000000000003</v>
      </c>
    </row>
    <row r="180" spans="12:18">
      <c r="L180">
        <v>172</v>
      </c>
      <c r="M180">
        <v>45.759</v>
      </c>
      <c r="N180" t="s">
        <v>14</v>
      </c>
      <c r="O180">
        <v>5.6000000000000001E-2</v>
      </c>
      <c r="P180">
        <v>31059099</v>
      </c>
      <c r="Q180">
        <v>45.688000000000002</v>
      </c>
      <c r="R180">
        <v>45.902999999999999</v>
      </c>
    </row>
    <row r="181" spans="12:18">
      <c r="L181">
        <v>173</v>
      </c>
      <c r="M181">
        <v>46.054000000000002</v>
      </c>
      <c r="N181" t="s">
        <v>14</v>
      </c>
      <c r="O181">
        <v>7.1999999999999995E-2</v>
      </c>
      <c r="P181">
        <v>4958928</v>
      </c>
      <c r="Q181">
        <v>46.000999999999998</v>
      </c>
      <c r="R181">
        <v>46.156999999999996</v>
      </c>
    </row>
    <row r="182" spans="12:18">
      <c r="L182">
        <v>174</v>
      </c>
      <c r="M182">
        <v>46.456000000000003</v>
      </c>
      <c r="N182" t="s">
        <v>14</v>
      </c>
      <c r="O182">
        <v>7.5999999999999998E-2</v>
      </c>
      <c r="P182">
        <v>14440976</v>
      </c>
      <c r="Q182">
        <v>46.393999999999998</v>
      </c>
      <c r="R182">
        <v>46.612000000000002</v>
      </c>
    </row>
    <row r="183" spans="12:18">
      <c r="L183">
        <v>175</v>
      </c>
      <c r="M183">
        <v>47.006999999999998</v>
      </c>
      <c r="N183" t="s">
        <v>16</v>
      </c>
      <c r="O183">
        <v>6.8000000000000005E-2</v>
      </c>
      <c r="P183">
        <v>126971182</v>
      </c>
      <c r="Q183">
        <v>46.887999999999998</v>
      </c>
      <c r="R183">
        <v>47.198</v>
      </c>
    </row>
    <row r="184" spans="12:18">
      <c r="L184">
        <v>176</v>
      </c>
      <c r="M184">
        <v>47.222000000000001</v>
      </c>
      <c r="N184" t="s">
        <v>14</v>
      </c>
      <c r="O184">
        <v>0.14599999999999999</v>
      </c>
      <c r="P184">
        <v>25207737</v>
      </c>
      <c r="Q184">
        <v>47.198</v>
      </c>
      <c r="R184">
        <v>47.411000000000001</v>
      </c>
    </row>
    <row r="185" spans="12:18">
      <c r="L185">
        <v>177</v>
      </c>
      <c r="M185">
        <v>47.436999999999998</v>
      </c>
      <c r="N185" t="s">
        <v>14</v>
      </c>
      <c r="O185">
        <v>9.5000000000000001E-2</v>
      </c>
      <c r="P185">
        <v>8509558</v>
      </c>
      <c r="Q185">
        <v>47.411000000000001</v>
      </c>
      <c r="R185">
        <v>47.517000000000003</v>
      </c>
    </row>
    <row r="186" spans="12:18">
      <c r="L186">
        <v>178</v>
      </c>
      <c r="M186">
        <v>47.792000000000002</v>
      </c>
      <c r="N186" t="s">
        <v>14</v>
      </c>
      <c r="O186">
        <v>7.1999999999999995E-2</v>
      </c>
      <c r="P186">
        <v>10816914</v>
      </c>
      <c r="Q186">
        <v>47.75</v>
      </c>
      <c r="R186">
        <v>47.898000000000003</v>
      </c>
    </row>
    <row r="187" spans="12:18">
      <c r="L187">
        <v>179</v>
      </c>
      <c r="M187">
        <v>48.398000000000003</v>
      </c>
      <c r="N187" t="s">
        <v>14</v>
      </c>
      <c r="O187">
        <v>5.3999999999999999E-2</v>
      </c>
      <c r="P187">
        <v>4796908</v>
      </c>
      <c r="Q187">
        <v>48.341999999999999</v>
      </c>
      <c r="R187">
        <v>48.441000000000003</v>
      </c>
    </row>
    <row r="188" spans="12:18">
      <c r="L188">
        <v>180</v>
      </c>
      <c r="M188">
        <v>48.485999999999997</v>
      </c>
      <c r="N188" t="s">
        <v>14</v>
      </c>
      <c r="O188">
        <v>0.06</v>
      </c>
      <c r="P188">
        <v>4520427</v>
      </c>
      <c r="Q188">
        <v>48.441000000000003</v>
      </c>
      <c r="R188">
        <v>48.533999999999999</v>
      </c>
    </row>
    <row r="189" spans="12:18">
      <c r="L189">
        <v>181</v>
      </c>
      <c r="M189">
        <v>48.792999999999999</v>
      </c>
      <c r="N189" t="s">
        <v>14</v>
      </c>
      <c r="O189">
        <v>7.4999999999999997E-2</v>
      </c>
      <c r="P189">
        <v>9329033</v>
      </c>
      <c r="Q189">
        <v>48.722999999999999</v>
      </c>
      <c r="R189">
        <v>48.914000000000001</v>
      </c>
    </row>
    <row r="190" spans="12:18">
      <c r="L190">
        <v>182</v>
      </c>
      <c r="M190">
        <v>49.095999999999997</v>
      </c>
      <c r="N190" t="s">
        <v>14</v>
      </c>
      <c r="O190">
        <v>0.05</v>
      </c>
      <c r="P190">
        <v>194774073</v>
      </c>
      <c r="Q190">
        <v>49.003999999999998</v>
      </c>
      <c r="R190">
        <v>49.322000000000003</v>
      </c>
    </row>
    <row r="191" spans="12:18">
      <c r="L191">
        <v>183</v>
      </c>
      <c r="M191">
        <v>49.39</v>
      </c>
      <c r="N191" t="s">
        <v>14</v>
      </c>
      <c r="O191">
        <v>7.3999999999999996E-2</v>
      </c>
      <c r="P191">
        <v>5626202</v>
      </c>
      <c r="Q191">
        <v>49.322000000000003</v>
      </c>
      <c r="R191">
        <v>49.509</v>
      </c>
    </row>
    <row r="192" spans="12:18">
      <c r="L192">
        <v>184</v>
      </c>
      <c r="M192">
        <v>49.920999999999999</v>
      </c>
      <c r="N192" t="s">
        <v>16</v>
      </c>
      <c r="O192">
        <v>5.2999999999999999E-2</v>
      </c>
      <c r="P192">
        <v>2382592</v>
      </c>
      <c r="Q192">
        <v>49.865000000000002</v>
      </c>
      <c r="R192">
        <v>49.981999999999999</v>
      </c>
    </row>
    <row r="193" spans="12:18">
      <c r="L193">
        <v>185</v>
      </c>
      <c r="M193">
        <v>50.354999999999997</v>
      </c>
      <c r="N193" t="s">
        <v>11</v>
      </c>
      <c r="O193">
        <v>5.8000000000000003E-2</v>
      </c>
      <c r="P193">
        <v>9688859</v>
      </c>
      <c r="Q193">
        <v>50.223999999999997</v>
      </c>
      <c r="R193">
        <v>50.503999999999998</v>
      </c>
    </row>
    <row r="194" spans="12:18">
      <c r="L194">
        <v>186</v>
      </c>
      <c r="M194">
        <v>51.353000000000002</v>
      </c>
      <c r="N194" t="s">
        <v>16</v>
      </c>
      <c r="O194">
        <v>8.2000000000000003E-2</v>
      </c>
      <c r="P194">
        <v>63355940</v>
      </c>
      <c r="Q194">
        <v>51.192</v>
      </c>
      <c r="R194">
        <v>51.613999999999997</v>
      </c>
    </row>
    <row r="195" spans="12:18">
      <c r="L195">
        <v>187</v>
      </c>
      <c r="M195">
        <v>51.749000000000002</v>
      </c>
      <c r="N195" t="s">
        <v>14</v>
      </c>
      <c r="O195">
        <v>6.5000000000000002E-2</v>
      </c>
      <c r="P195">
        <v>117164268</v>
      </c>
      <c r="Q195">
        <v>51.613999999999997</v>
      </c>
      <c r="R195">
        <v>52.09</v>
      </c>
    </row>
    <row r="196" spans="12:18">
      <c r="L196">
        <v>188</v>
      </c>
      <c r="M196">
        <v>53.323</v>
      </c>
      <c r="N196" t="s">
        <v>16</v>
      </c>
      <c r="O196">
        <v>0.124</v>
      </c>
      <c r="P196">
        <v>6503926</v>
      </c>
      <c r="Q196">
        <v>53.15</v>
      </c>
      <c r="R196">
        <v>53.509</v>
      </c>
    </row>
    <row r="197" spans="12:18">
      <c r="L197">
        <v>189</v>
      </c>
      <c r="M197">
        <v>54.445999999999998</v>
      </c>
      <c r="N197" t="s">
        <v>14</v>
      </c>
      <c r="O197">
        <v>7.4999999999999997E-2</v>
      </c>
      <c r="P197">
        <v>3759412</v>
      </c>
      <c r="Q197">
        <v>54.37</v>
      </c>
      <c r="R197">
        <v>54.47</v>
      </c>
    </row>
    <row r="198" spans="12:18">
      <c r="L198">
        <v>190</v>
      </c>
      <c r="M198">
        <v>54.558</v>
      </c>
      <c r="N198" t="s">
        <v>14</v>
      </c>
      <c r="O198">
        <v>0.112</v>
      </c>
      <c r="P198">
        <v>22305887</v>
      </c>
      <c r="Q198">
        <v>54.47</v>
      </c>
      <c r="R198">
        <v>54.884</v>
      </c>
    </row>
    <row r="199" spans="12:18">
      <c r="L199">
        <v>191</v>
      </c>
      <c r="M199">
        <v>55.234000000000002</v>
      </c>
      <c r="N199" t="s">
        <v>14</v>
      </c>
      <c r="O199">
        <v>0.104</v>
      </c>
      <c r="P199">
        <v>25709680</v>
      </c>
      <c r="Q199">
        <v>55.082000000000001</v>
      </c>
      <c r="R199">
        <v>55.454999999999998</v>
      </c>
    </row>
    <row r="200" spans="12:18">
      <c r="L200">
        <v>192</v>
      </c>
      <c r="M200">
        <v>55.588000000000001</v>
      </c>
      <c r="N200" t="s">
        <v>14</v>
      </c>
      <c r="O200">
        <v>0.127</v>
      </c>
      <c r="P200">
        <v>10892402</v>
      </c>
      <c r="Q200">
        <v>55.454999999999998</v>
      </c>
      <c r="R200">
        <v>55.878</v>
      </c>
    </row>
    <row r="201" spans="12:18">
      <c r="L201">
        <v>193</v>
      </c>
      <c r="M201">
        <v>56.125</v>
      </c>
      <c r="N201" t="s">
        <v>14</v>
      </c>
      <c r="O201">
        <v>9.6000000000000002E-2</v>
      </c>
      <c r="P201">
        <v>6792869</v>
      </c>
      <c r="Q201">
        <v>56.03</v>
      </c>
      <c r="R201">
        <v>56.228999999999999</v>
      </c>
    </row>
    <row r="202" spans="12:18">
      <c r="L202">
        <v>194</v>
      </c>
      <c r="M202">
        <v>56.344999999999999</v>
      </c>
      <c r="N202" t="s">
        <v>14</v>
      </c>
      <c r="O202">
        <v>9.7000000000000003E-2</v>
      </c>
      <c r="P202">
        <v>28099920</v>
      </c>
      <c r="Q202">
        <v>56.228999999999999</v>
      </c>
      <c r="R202">
        <v>56.453000000000003</v>
      </c>
    </row>
    <row r="203" spans="12:18">
      <c r="L203">
        <v>195</v>
      </c>
      <c r="M203">
        <v>56.481000000000002</v>
      </c>
      <c r="N203" t="s">
        <v>15</v>
      </c>
      <c r="O203">
        <v>8.4000000000000005E-2</v>
      </c>
      <c r="P203">
        <v>5327944</v>
      </c>
      <c r="Q203">
        <v>56.453000000000003</v>
      </c>
      <c r="R203">
        <v>56.738999999999997</v>
      </c>
    </row>
    <row r="204" spans="12:18">
      <c r="L204">
        <v>196</v>
      </c>
      <c r="M204">
        <v>56.988999999999997</v>
      </c>
      <c r="N204" t="s">
        <v>11</v>
      </c>
      <c r="O204">
        <v>0.104</v>
      </c>
      <c r="P204">
        <v>24902355</v>
      </c>
      <c r="Q204">
        <v>56.774000000000001</v>
      </c>
      <c r="R204">
        <v>57.274000000000001</v>
      </c>
    </row>
    <row r="205" spans="12:18">
      <c r="L205">
        <v>197</v>
      </c>
      <c r="M205">
        <v>58.106000000000002</v>
      </c>
      <c r="N205" t="s">
        <v>16</v>
      </c>
      <c r="O205">
        <v>0.1</v>
      </c>
      <c r="P205">
        <v>4572918</v>
      </c>
      <c r="Q205">
        <v>57.996000000000002</v>
      </c>
      <c r="R205">
        <v>58.387999999999998</v>
      </c>
    </row>
    <row r="206" spans="12:18">
      <c r="L206">
        <v>198</v>
      </c>
      <c r="M206">
        <v>59.279000000000003</v>
      </c>
      <c r="N206" t="s">
        <v>17</v>
      </c>
      <c r="O206">
        <v>9.9000000000000005E-2</v>
      </c>
      <c r="P206">
        <v>4525324</v>
      </c>
      <c r="Q206">
        <v>59.124000000000002</v>
      </c>
      <c r="R206">
        <v>59.552</v>
      </c>
    </row>
    <row r="207" spans="12:18">
      <c r="L207">
        <v>199</v>
      </c>
      <c r="M207">
        <v>60.085000000000001</v>
      </c>
      <c r="N207" t="s">
        <v>16</v>
      </c>
      <c r="O207">
        <v>0.123</v>
      </c>
      <c r="P207">
        <v>9525306</v>
      </c>
      <c r="Q207">
        <v>59.936999999999998</v>
      </c>
      <c r="R207">
        <v>60.32</v>
      </c>
    </row>
    <row r="208" spans="12:18">
      <c r="L208">
        <v>199</v>
      </c>
      <c r="M208">
        <v>60.085000000000001</v>
      </c>
      <c r="N208" t="s">
        <v>16</v>
      </c>
      <c r="O208">
        <v>0.123</v>
      </c>
      <c r="P208">
        <v>9525306</v>
      </c>
      <c r="Q208">
        <v>59.936999999999998</v>
      </c>
      <c r="R208">
        <v>60.32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99"/>
  <sheetViews>
    <sheetView topLeftCell="A115" workbookViewId="0">
      <selection activeCell="P151" sqref="P151:Q151"/>
    </sheetView>
  </sheetViews>
  <sheetFormatPr defaultRowHeight="13.5"/>
  <cols>
    <col min="1" max="1" width="12.375" customWidth="1"/>
    <col min="5" max="5" width="19.625" customWidth="1"/>
  </cols>
  <sheetData>
    <row r="1" spans="1:17">
      <c r="A1" t="s">
        <v>23</v>
      </c>
    </row>
    <row r="3" spans="1:1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K3" s="19" t="s">
        <v>152</v>
      </c>
    </row>
    <row r="4" spans="1:17">
      <c r="A4" s="1">
        <v>1</v>
      </c>
      <c r="B4" s="1">
        <v>6.3520000000000003</v>
      </c>
      <c r="C4" s="1" t="s">
        <v>15</v>
      </c>
      <c r="D4" s="1">
        <v>3.9E-2</v>
      </c>
      <c r="E4" s="1">
        <v>21275160</v>
      </c>
      <c r="F4" s="1">
        <v>6.3070000000000004</v>
      </c>
      <c r="G4" s="1">
        <v>6.5960000000000001</v>
      </c>
    </row>
    <row r="5" spans="1:17">
      <c r="A5" s="1">
        <v>2</v>
      </c>
      <c r="B5" s="1">
        <v>7.4770000000000003</v>
      </c>
      <c r="C5" s="1" t="s">
        <v>14</v>
      </c>
      <c r="D5" s="1">
        <v>3.7999999999999999E-2</v>
      </c>
      <c r="E5" s="1">
        <v>13761597</v>
      </c>
      <c r="F5" s="1">
        <v>7.3860000000000001</v>
      </c>
      <c r="G5" s="1">
        <v>7.5289999999999999</v>
      </c>
    </row>
    <row r="6" spans="1:17">
      <c r="A6" s="1">
        <v>3</v>
      </c>
      <c r="B6" s="1">
        <v>7.5620000000000003</v>
      </c>
      <c r="C6" s="1" t="s">
        <v>14</v>
      </c>
      <c r="D6" s="1">
        <v>0.05</v>
      </c>
      <c r="E6" s="1">
        <v>2302806</v>
      </c>
      <c r="F6" s="1">
        <v>7.5289999999999999</v>
      </c>
      <c r="G6" s="1">
        <v>7.6680000000000001</v>
      </c>
      <c r="K6">
        <v>1</v>
      </c>
      <c r="L6">
        <v>5.5990000000000002</v>
      </c>
      <c r="M6" t="s">
        <v>14</v>
      </c>
      <c r="N6">
        <v>3.3000000000000002E-2</v>
      </c>
      <c r="O6">
        <v>5764224</v>
      </c>
      <c r="P6">
        <v>5.56</v>
      </c>
      <c r="Q6">
        <v>5.7240000000000002</v>
      </c>
    </row>
    <row r="7" spans="1:17">
      <c r="A7" s="1">
        <v>4</v>
      </c>
      <c r="B7" s="1">
        <v>7.9260000000000002</v>
      </c>
      <c r="C7" s="1" t="s">
        <v>11</v>
      </c>
      <c r="D7" s="1">
        <v>5.8999999999999997E-2</v>
      </c>
      <c r="E7" s="1">
        <v>15246412</v>
      </c>
      <c r="F7" s="1">
        <v>7.7880000000000003</v>
      </c>
      <c r="G7" s="1">
        <v>8.0760000000000005</v>
      </c>
      <c r="K7">
        <v>2</v>
      </c>
      <c r="L7">
        <v>5.9450000000000003</v>
      </c>
      <c r="M7" t="s">
        <v>16</v>
      </c>
      <c r="N7">
        <v>4.5999999999999999E-2</v>
      </c>
      <c r="O7">
        <v>25398957</v>
      </c>
      <c r="P7">
        <v>5.8970000000000002</v>
      </c>
      <c r="Q7">
        <v>6.1449999999999996</v>
      </c>
    </row>
    <row r="8" spans="1:17">
      <c r="A8" s="1">
        <v>5</v>
      </c>
      <c r="B8" s="1">
        <v>8.3140000000000001</v>
      </c>
      <c r="C8" s="1" t="s">
        <v>14</v>
      </c>
      <c r="D8" s="1">
        <v>5.3999999999999999E-2</v>
      </c>
      <c r="E8" s="1">
        <v>20174986</v>
      </c>
      <c r="F8" s="1">
        <v>8.218</v>
      </c>
      <c r="G8" s="1">
        <v>8.4049999999999994</v>
      </c>
      <c r="K8">
        <v>3</v>
      </c>
      <c r="L8">
        <v>6.3520000000000003</v>
      </c>
      <c r="M8" t="s">
        <v>0</v>
      </c>
      <c r="N8">
        <v>3.5999999999999997E-2</v>
      </c>
      <c r="O8">
        <v>19129484</v>
      </c>
      <c r="P8">
        <v>6.2720000000000002</v>
      </c>
      <c r="Q8">
        <v>6.5679999999999996</v>
      </c>
    </row>
    <row r="9" spans="1:17">
      <c r="A9" s="1">
        <v>6</v>
      </c>
      <c r="B9" s="1">
        <v>8.4510000000000005</v>
      </c>
      <c r="C9" s="1" t="s">
        <v>14</v>
      </c>
      <c r="D9" s="1">
        <v>0.05</v>
      </c>
      <c r="E9" s="1">
        <v>8417232</v>
      </c>
      <c r="F9" s="1">
        <v>8.4049999999999994</v>
      </c>
      <c r="G9" s="1">
        <v>8.5950000000000006</v>
      </c>
      <c r="K9">
        <v>4</v>
      </c>
      <c r="L9" s="5">
        <v>7.5570000000000004</v>
      </c>
      <c r="M9" s="5" t="s">
        <v>22</v>
      </c>
      <c r="N9" s="5">
        <v>4.8000000000000001E-2</v>
      </c>
      <c r="O9" s="5">
        <v>1969704</v>
      </c>
      <c r="P9" s="5">
        <v>7.5279999999999996</v>
      </c>
      <c r="Q9" s="5">
        <v>7.6619999999999999</v>
      </c>
    </row>
    <row r="10" spans="1:17">
      <c r="A10" s="1">
        <v>7</v>
      </c>
      <c r="B10" s="1">
        <v>9.2430000000000003</v>
      </c>
      <c r="C10" s="1" t="s">
        <v>14</v>
      </c>
      <c r="D10" s="1">
        <v>4.1000000000000002E-2</v>
      </c>
      <c r="E10" s="1">
        <v>198159494</v>
      </c>
      <c r="F10" s="1">
        <v>9.17</v>
      </c>
      <c r="G10" s="1">
        <v>9.3450000000000006</v>
      </c>
      <c r="K10">
        <v>5</v>
      </c>
      <c r="L10">
        <v>7.9260000000000002</v>
      </c>
      <c r="M10" t="s">
        <v>11</v>
      </c>
      <c r="N10">
        <v>3.7999999999999999E-2</v>
      </c>
      <c r="O10">
        <v>11463586</v>
      </c>
      <c r="P10">
        <v>7.8369999999999997</v>
      </c>
      <c r="Q10">
        <v>7.9649999999999999</v>
      </c>
    </row>
    <row r="11" spans="1:17">
      <c r="A11" s="1">
        <v>8</v>
      </c>
      <c r="B11" s="1">
        <v>9.39</v>
      </c>
      <c r="C11" s="1" t="s">
        <v>14</v>
      </c>
      <c r="D11" s="1">
        <v>9.0999999999999998E-2</v>
      </c>
      <c r="E11" s="1">
        <v>7584252</v>
      </c>
      <c r="F11" s="1">
        <v>9.3450000000000006</v>
      </c>
      <c r="G11" s="1">
        <v>9.5709999999999997</v>
      </c>
      <c r="K11">
        <v>6</v>
      </c>
      <c r="L11" s="5">
        <v>8.1229999999999993</v>
      </c>
      <c r="M11" s="5" t="s">
        <v>14</v>
      </c>
      <c r="N11" s="5">
        <v>4.3999999999999997E-2</v>
      </c>
      <c r="O11" s="5">
        <v>2521202</v>
      </c>
      <c r="P11" s="5">
        <v>8.077</v>
      </c>
      <c r="Q11" s="5">
        <v>8.16</v>
      </c>
    </row>
    <row r="12" spans="1:17">
      <c r="A12" s="1">
        <v>9</v>
      </c>
      <c r="B12" s="1">
        <v>9.8160000000000007</v>
      </c>
      <c r="C12" s="1" t="s">
        <v>14</v>
      </c>
      <c r="D12" s="1">
        <v>0.10100000000000001</v>
      </c>
      <c r="E12" s="1">
        <v>19276279</v>
      </c>
      <c r="F12" s="1">
        <v>9.7360000000000007</v>
      </c>
      <c r="G12" s="1">
        <v>9.9130000000000003</v>
      </c>
      <c r="K12">
        <v>7</v>
      </c>
      <c r="L12">
        <v>8.3130000000000006</v>
      </c>
      <c r="M12" t="s">
        <v>14</v>
      </c>
      <c r="N12">
        <v>4.8000000000000001E-2</v>
      </c>
      <c r="O12">
        <v>20506674</v>
      </c>
      <c r="P12">
        <v>8.2189999999999994</v>
      </c>
      <c r="Q12">
        <v>8.4049999999999994</v>
      </c>
    </row>
    <row r="13" spans="1:17">
      <c r="A13" s="1">
        <v>10</v>
      </c>
      <c r="B13" s="1">
        <v>10.214</v>
      </c>
      <c r="C13" s="1" t="s">
        <v>14</v>
      </c>
      <c r="D13" s="1">
        <v>6.7000000000000004E-2</v>
      </c>
      <c r="E13" s="1">
        <v>27752008</v>
      </c>
      <c r="F13" s="1">
        <v>10.138</v>
      </c>
      <c r="G13" s="1">
        <v>10.388999999999999</v>
      </c>
      <c r="K13">
        <v>8</v>
      </c>
      <c r="L13">
        <v>8.4510000000000005</v>
      </c>
      <c r="M13" t="s">
        <v>14</v>
      </c>
      <c r="N13">
        <v>4.9000000000000002E-2</v>
      </c>
      <c r="O13">
        <v>8335533</v>
      </c>
      <c r="P13">
        <v>8.4049999999999994</v>
      </c>
      <c r="Q13">
        <v>8.5559999999999992</v>
      </c>
    </row>
    <row r="14" spans="1:17">
      <c r="A14" s="1">
        <v>11</v>
      </c>
      <c r="B14" s="1">
        <v>10.481</v>
      </c>
      <c r="C14" s="1" t="s">
        <v>14</v>
      </c>
      <c r="D14" s="1">
        <v>4.7E-2</v>
      </c>
      <c r="E14" s="1">
        <v>19145180</v>
      </c>
      <c r="F14" s="1">
        <v>10.388999999999999</v>
      </c>
      <c r="G14" s="1">
        <v>10.622999999999999</v>
      </c>
      <c r="K14">
        <v>9</v>
      </c>
      <c r="L14">
        <v>8.8650000000000002</v>
      </c>
      <c r="M14" t="s">
        <v>14</v>
      </c>
      <c r="N14">
        <v>0.14899999999999999</v>
      </c>
      <c r="O14">
        <v>37091016</v>
      </c>
      <c r="P14">
        <v>8.6760000000000002</v>
      </c>
      <c r="Q14">
        <v>9.0719999999999992</v>
      </c>
    </row>
    <row r="15" spans="1:17">
      <c r="A15" s="1">
        <v>12</v>
      </c>
      <c r="B15" s="1">
        <v>10.709</v>
      </c>
      <c r="C15" s="1" t="s">
        <v>16</v>
      </c>
      <c r="D15" s="1">
        <v>8.5999999999999993E-2</v>
      </c>
      <c r="E15" s="1">
        <v>22462014</v>
      </c>
      <c r="F15" s="1">
        <v>10.622999999999999</v>
      </c>
      <c r="G15" s="1">
        <v>10.885999999999999</v>
      </c>
      <c r="K15">
        <v>10</v>
      </c>
      <c r="L15">
        <v>9.2439999999999998</v>
      </c>
      <c r="M15" t="s">
        <v>14</v>
      </c>
      <c r="N15">
        <v>4.1000000000000002E-2</v>
      </c>
      <c r="O15">
        <v>198123618</v>
      </c>
      <c r="P15">
        <v>9.1720000000000006</v>
      </c>
      <c r="Q15">
        <v>9.343</v>
      </c>
    </row>
    <row r="16" spans="1:17">
      <c r="A16" s="1">
        <v>13</v>
      </c>
      <c r="B16" s="1">
        <v>10.935</v>
      </c>
      <c r="C16" s="1" t="s">
        <v>14</v>
      </c>
      <c r="D16" s="1">
        <v>7.0999999999999994E-2</v>
      </c>
      <c r="E16" s="1">
        <v>9932028</v>
      </c>
      <c r="F16" s="1">
        <v>10.885999999999999</v>
      </c>
      <c r="G16" s="1">
        <v>11.047000000000001</v>
      </c>
      <c r="K16">
        <v>11</v>
      </c>
      <c r="L16">
        <v>9.8149999999999995</v>
      </c>
      <c r="M16" t="s">
        <v>14</v>
      </c>
      <c r="N16">
        <v>7.1999999999999995E-2</v>
      </c>
      <c r="O16">
        <v>19358573</v>
      </c>
      <c r="P16">
        <v>9.7360000000000007</v>
      </c>
      <c r="Q16">
        <v>9.9130000000000003</v>
      </c>
    </row>
    <row r="17" spans="1:17">
      <c r="A17" s="1">
        <v>14</v>
      </c>
      <c r="B17" s="1">
        <v>11.103</v>
      </c>
      <c r="C17" s="1" t="s">
        <v>14</v>
      </c>
      <c r="D17" s="1">
        <v>7.1999999999999995E-2</v>
      </c>
      <c r="E17" s="1">
        <v>11091125</v>
      </c>
      <c r="F17" s="1">
        <v>11.047000000000001</v>
      </c>
      <c r="G17" s="1">
        <v>11.173</v>
      </c>
      <c r="K17">
        <v>12</v>
      </c>
      <c r="L17">
        <v>9.9450000000000003</v>
      </c>
      <c r="M17" t="s">
        <v>14</v>
      </c>
      <c r="N17">
        <v>7.6999999999999999E-2</v>
      </c>
      <c r="O17">
        <v>8383754</v>
      </c>
      <c r="P17">
        <v>9.9130000000000003</v>
      </c>
      <c r="Q17">
        <v>10.067</v>
      </c>
    </row>
    <row r="18" spans="1:17">
      <c r="A18" s="1">
        <v>15</v>
      </c>
      <c r="B18" s="1">
        <v>11.253</v>
      </c>
      <c r="C18" s="1" t="s">
        <v>14</v>
      </c>
      <c r="D18" s="1">
        <v>9.9000000000000005E-2</v>
      </c>
      <c r="E18" s="1">
        <v>15413196</v>
      </c>
      <c r="F18" s="1">
        <v>11.173</v>
      </c>
      <c r="G18" s="1">
        <v>11.407</v>
      </c>
      <c r="K18">
        <v>13</v>
      </c>
      <c r="L18">
        <v>10.214</v>
      </c>
      <c r="M18" t="s">
        <v>14</v>
      </c>
      <c r="N18">
        <v>6.7000000000000004E-2</v>
      </c>
      <c r="O18">
        <v>27861940</v>
      </c>
      <c r="P18">
        <v>10.138999999999999</v>
      </c>
      <c r="Q18">
        <v>10.388999999999999</v>
      </c>
    </row>
    <row r="19" spans="1:17">
      <c r="A19" s="1">
        <v>16</v>
      </c>
      <c r="B19" s="1">
        <v>11.456</v>
      </c>
      <c r="C19" s="1" t="s">
        <v>14</v>
      </c>
      <c r="D19" s="1">
        <v>5.3999999999999999E-2</v>
      </c>
      <c r="E19" s="1">
        <v>3495359</v>
      </c>
      <c r="F19" s="1">
        <v>11.407</v>
      </c>
      <c r="G19" s="1">
        <v>11.499000000000001</v>
      </c>
      <c r="K19">
        <v>14</v>
      </c>
      <c r="L19">
        <v>10.481</v>
      </c>
      <c r="M19" t="s">
        <v>14</v>
      </c>
      <c r="N19">
        <v>4.5999999999999999E-2</v>
      </c>
      <c r="O19">
        <v>19235519</v>
      </c>
      <c r="P19">
        <v>10.388999999999999</v>
      </c>
      <c r="Q19">
        <v>10.625999999999999</v>
      </c>
    </row>
    <row r="20" spans="1:17">
      <c r="A20" s="1">
        <v>17</v>
      </c>
      <c r="B20" s="1">
        <v>11.551</v>
      </c>
      <c r="C20" s="1" t="s">
        <v>14</v>
      </c>
      <c r="D20" s="1">
        <v>4.9000000000000002E-2</v>
      </c>
      <c r="E20" s="1">
        <v>7917866</v>
      </c>
      <c r="F20" s="1">
        <v>11.499000000000001</v>
      </c>
      <c r="G20" s="1">
        <v>11.577999999999999</v>
      </c>
      <c r="K20">
        <v>15</v>
      </c>
      <c r="L20">
        <v>10.708</v>
      </c>
      <c r="M20" t="s">
        <v>16</v>
      </c>
      <c r="N20">
        <v>8.6999999999999994E-2</v>
      </c>
      <c r="O20">
        <v>22525788</v>
      </c>
      <c r="P20">
        <v>10.625999999999999</v>
      </c>
      <c r="Q20">
        <v>10.888</v>
      </c>
    </row>
    <row r="21" spans="1:17">
      <c r="A21" s="1">
        <v>18</v>
      </c>
      <c r="B21" s="1">
        <v>11.62</v>
      </c>
      <c r="C21" s="1" t="s">
        <v>14</v>
      </c>
      <c r="D21" s="1">
        <v>6.9000000000000006E-2</v>
      </c>
      <c r="E21" s="1">
        <v>28148731</v>
      </c>
      <c r="F21" s="1">
        <v>11.577999999999999</v>
      </c>
      <c r="G21" s="1">
        <v>11.798999999999999</v>
      </c>
      <c r="K21">
        <v>16</v>
      </c>
      <c r="L21">
        <v>10.933999999999999</v>
      </c>
      <c r="M21" t="s">
        <v>14</v>
      </c>
      <c r="N21">
        <v>7.0000000000000007E-2</v>
      </c>
      <c r="O21">
        <v>9849677</v>
      </c>
      <c r="P21">
        <v>10.888</v>
      </c>
      <c r="Q21">
        <v>11.047000000000001</v>
      </c>
    </row>
    <row r="22" spans="1:17">
      <c r="A22" s="1">
        <v>19</v>
      </c>
      <c r="B22" s="1">
        <v>12.166</v>
      </c>
      <c r="C22" s="1" t="s">
        <v>14</v>
      </c>
      <c r="D22" s="1">
        <v>6.3E-2</v>
      </c>
      <c r="E22" s="1">
        <v>13268630</v>
      </c>
      <c r="F22" s="1">
        <v>12.113</v>
      </c>
      <c r="G22" s="1">
        <v>12.268000000000001</v>
      </c>
      <c r="K22">
        <v>17</v>
      </c>
      <c r="L22">
        <v>11.102</v>
      </c>
      <c r="M22" t="s">
        <v>14</v>
      </c>
      <c r="N22">
        <v>7.1999999999999995E-2</v>
      </c>
      <c r="O22">
        <v>10957114</v>
      </c>
      <c r="P22">
        <v>11.047000000000001</v>
      </c>
      <c r="Q22">
        <v>11.172000000000001</v>
      </c>
    </row>
    <row r="23" spans="1:17">
      <c r="A23" s="1">
        <v>20</v>
      </c>
      <c r="B23" s="1">
        <v>12.367000000000001</v>
      </c>
      <c r="C23" s="1" t="s">
        <v>22</v>
      </c>
      <c r="D23" s="1">
        <v>7.1999999999999995E-2</v>
      </c>
      <c r="E23" s="1">
        <v>62145395</v>
      </c>
      <c r="F23" s="1">
        <v>12.276</v>
      </c>
      <c r="G23" s="1">
        <v>12.554</v>
      </c>
      <c r="K23">
        <v>18</v>
      </c>
      <c r="L23">
        <v>11.252000000000001</v>
      </c>
      <c r="M23" t="s">
        <v>14</v>
      </c>
      <c r="N23">
        <v>9.1999999999999998E-2</v>
      </c>
      <c r="O23">
        <v>14069073</v>
      </c>
      <c r="P23">
        <v>11.172000000000001</v>
      </c>
      <c r="Q23">
        <v>11.351000000000001</v>
      </c>
    </row>
    <row r="24" spans="1:17">
      <c r="A24" s="1">
        <v>21</v>
      </c>
      <c r="B24" s="1">
        <v>13.07</v>
      </c>
      <c r="C24" s="1" t="s">
        <v>14</v>
      </c>
      <c r="D24" s="1">
        <v>5.7000000000000002E-2</v>
      </c>
      <c r="E24" s="1">
        <v>560975138</v>
      </c>
      <c r="F24" s="1">
        <v>12.973000000000001</v>
      </c>
      <c r="G24" s="1">
        <v>13.276999999999999</v>
      </c>
      <c r="K24">
        <v>19</v>
      </c>
      <c r="L24">
        <v>11.551</v>
      </c>
      <c r="M24" t="s">
        <v>14</v>
      </c>
      <c r="N24">
        <v>4.3999999999999997E-2</v>
      </c>
      <c r="O24">
        <v>7893998</v>
      </c>
      <c r="P24">
        <v>11.497999999999999</v>
      </c>
      <c r="Q24">
        <v>11.579000000000001</v>
      </c>
    </row>
    <row r="25" spans="1:17">
      <c r="A25" s="1">
        <v>22</v>
      </c>
      <c r="B25" s="1">
        <v>13.475</v>
      </c>
      <c r="C25" s="1" t="s">
        <v>14</v>
      </c>
      <c r="D25" s="1">
        <v>5.5E-2</v>
      </c>
      <c r="E25" s="1">
        <v>12071345</v>
      </c>
      <c r="F25" s="1">
        <v>13.42</v>
      </c>
      <c r="G25" s="1">
        <v>13.525</v>
      </c>
      <c r="K25">
        <v>20</v>
      </c>
      <c r="L25">
        <v>11.62</v>
      </c>
      <c r="M25" t="s">
        <v>14</v>
      </c>
      <c r="N25">
        <v>6.8000000000000005E-2</v>
      </c>
      <c r="O25">
        <v>27591853</v>
      </c>
      <c r="P25">
        <v>11.579000000000001</v>
      </c>
      <c r="Q25">
        <v>11.798999999999999</v>
      </c>
    </row>
    <row r="26" spans="1:17">
      <c r="A26" s="1">
        <v>23</v>
      </c>
      <c r="B26" s="1">
        <v>13.907999999999999</v>
      </c>
      <c r="C26" s="1" t="s">
        <v>14</v>
      </c>
      <c r="D26" s="1">
        <v>7.6999999999999999E-2</v>
      </c>
      <c r="E26" s="1">
        <v>38535611</v>
      </c>
      <c r="F26" s="1">
        <v>13.853</v>
      </c>
      <c r="G26" s="1">
        <v>13.993</v>
      </c>
      <c r="K26">
        <v>21</v>
      </c>
      <c r="L26">
        <v>11.928000000000001</v>
      </c>
      <c r="M26" t="s">
        <v>14</v>
      </c>
      <c r="N26">
        <v>0.10100000000000001</v>
      </c>
      <c r="O26">
        <v>13662732</v>
      </c>
      <c r="P26">
        <v>11.856999999999999</v>
      </c>
      <c r="Q26">
        <v>12.112</v>
      </c>
    </row>
    <row r="27" spans="1:17">
      <c r="A27" s="1">
        <v>24</v>
      </c>
      <c r="B27" s="1">
        <v>14.112</v>
      </c>
      <c r="C27" s="1" t="s">
        <v>14</v>
      </c>
      <c r="D27" s="1">
        <v>5.1999999999999998E-2</v>
      </c>
      <c r="E27" s="1">
        <v>371569871</v>
      </c>
      <c r="F27" s="1">
        <v>13.993</v>
      </c>
      <c r="G27" s="1">
        <v>14.18</v>
      </c>
      <c r="K27">
        <v>22</v>
      </c>
      <c r="L27">
        <v>12.164999999999999</v>
      </c>
      <c r="M27" t="s">
        <v>14</v>
      </c>
      <c r="N27">
        <v>6.2E-2</v>
      </c>
      <c r="O27">
        <v>12811547</v>
      </c>
      <c r="P27">
        <v>12.112</v>
      </c>
      <c r="Q27">
        <v>12.269</v>
      </c>
    </row>
    <row r="28" spans="1:17">
      <c r="A28" s="1">
        <v>25</v>
      </c>
      <c r="B28" s="1">
        <v>14.224</v>
      </c>
      <c r="C28" s="1" t="s">
        <v>14</v>
      </c>
      <c r="D28" s="1">
        <v>6.3E-2</v>
      </c>
      <c r="E28" s="1">
        <v>48252159</v>
      </c>
      <c r="F28" s="1">
        <v>14.18</v>
      </c>
      <c r="G28" s="1">
        <v>14.361000000000001</v>
      </c>
      <c r="K28">
        <v>23</v>
      </c>
      <c r="L28">
        <v>12.37</v>
      </c>
      <c r="M28" t="s">
        <v>14</v>
      </c>
      <c r="N28">
        <v>6.6000000000000003E-2</v>
      </c>
      <c r="O28">
        <v>68636152</v>
      </c>
      <c r="P28">
        <v>12.269</v>
      </c>
      <c r="Q28">
        <v>12.558</v>
      </c>
    </row>
    <row r="29" spans="1:17">
      <c r="A29" s="1">
        <v>26</v>
      </c>
      <c r="B29" s="1">
        <v>14.583</v>
      </c>
      <c r="C29" s="1" t="s">
        <v>14</v>
      </c>
      <c r="D29" s="1">
        <v>5.8000000000000003E-2</v>
      </c>
      <c r="E29" s="1">
        <v>8938353</v>
      </c>
      <c r="F29" s="1">
        <v>14.526999999999999</v>
      </c>
      <c r="G29" s="1">
        <v>14.632999999999999</v>
      </c>
      <c r="K29">
        <v>24</v>
      </c>
      <c r="L29">
        <v>12.821999999999999</v>
      </c>
      <c r="M29" t="s">
        <v>16</v>
      </c>
      <c r="N29">
        <v>5.8000000000000003E-2</v>
      </c>
      <c r="O29">
        <v>4110606</v>
      </c>
      <c r="P29">
        <v>12.743</v>
      </c>
      <c r="Q29">
        <v>12.855</v>
      </c>
    </row>
    <row r="30" spans="1:17">
      <c r="A30" s="1">
        <v>27</v>
      </c>
      <c r="B30" s="1">
        <v>14.676</v>
      </c>
      <c r="C30" s="1" t="s">
        <v>14</v>
      </c>
      <c r="D30" s="1">
        <v>7.2999999999999995E-2</v>
      </c>
      <c r="E30" s="1">
        <v>11227306</v>
      </c>
      <c r="F30" s="1">
        <v>14.632999999999999</v>
      </c>
      <c r="G30" s="1">
        <v>14.765000000000001</v>
      </c>
      <c r="K30">
        <v>25</v>
      </c>
      <c r="L30" s="5">
        <v>12.907999999999999</v>
      </c>
      <c r="M30" s="5" t="s">
        <v>22</v>
      </c>
      <c r="N30" s="5">
        <v>6.3E-2</v>
      </c>
      <c r="O30" s="5">
        <v>10365374</v>
      </c>
      <c r="P30" s="5">
        <v>12.856999999999999</v>
      </c>
      <c r="Q30" s="5">
        <v>12.975</v>
      </c>
    </row>
    <row r="31" spans="1:17">
      <c r="A31" s="1">
        <v>28</v>
      </c>
      <c r="B31" s="1">
        <v>14.82</v>
      </c>
      <c r="C31" s="1" t="s">
        <v>14</v>
      </c>
      <c r="D31" s="1">
        <v>4.5999999999999999E-2</v>
      </c>
      <c r="E31" s="1">
        <v>130084643</v>
      </c>
      <c r="F31" s="1">
        <v>14.765000000000001</v>
      </c>
      <c r="G31" s="1">
        <v>14.885</v>
      </c>
      <c r="K31">
        <v>26</v>
      </c>
      <c r="L31">
        <v>13.067</v>
      </c>
      <c r="M31" t="s">
        <v>22</v>
      </c>
      <c r="N31">
        <v>5.8000000000000003E-2</v>
      </c>
      <c r="O31">
        <v>545582117</v>
      </c>
      <c r="P31">
        <v>12.975</v>
      </c>
      <c r="Q31">
        <v>13.257999999999999</v>
      </c>
    </row>
    <row r="32" spans="1:17">
      <c r="A32" s="1">
        <v>29</v>
      </c>
      <c r="B32" s="1">
        <v>14.959</v>
      </c>
      <c r="C32" s="1" t="s">
        <v>14</v>
      </c>
      <c r="D32" s="1">
        <v>7.4999999999999997E-2</v>
      </c>
      <c r="E32" s="1">
        <v>225192835</v>
      </c>
      <c r="F32" s="1">
        <v>14.885</v>
      </c>
      <c r="G32" s="1">
        <v>15.128</v>
      </c>
      <c r="K32">
        <v>27</v>
      </c>
      <c r="L32">
        <v>13.323</v>
      </c>
      <c r="M32" t="s">
        <v>14</v>
      </c>
      <c r="N32">
        <v>6.6000000000000003E-2</v>
      </c>
      <c r="O32">
        <v>8174262</v>
      </c>
      <c r="P32">
        <v>13.276999999999999</v>
      </c>
      <c r="Q32">
        <v>13.422000000000001</v>
      </c>
    </row>
    <row r="33" spans="1:17">
      <c r="A33" s="1">
        <v>30</v>
      </c>
      <c r="B33" s="1">
        <v>15.17</v>
      </c>
      <c r="C33" s="1" t="s">
        <v>22</v>
      </c>
      <c r="D33" s="1">
        <v>5.6000000000000001E-2</v>
      </c>
      <c r="E33" s="1">
        <v>6163849</v>
      </c>
      <c r="F33" s="1">
        <v>15.137</v>
      </c>
      <c r="G33" s="1">
        <v>15.234</v>
      </c>
      <c r="K33">
        <v>28</v>
      </c>
      <c r="L33">
        <v>13.475</v>
      </c>
      <c r="M33" t="s">
        <v>14</v>
      </c>
      <c r="N33">
        <v>5.1999999999999998E-2</v>
      </c>
      <c r="O33">
        <v>10766665</v>
      </c>
      <c r="P33">
        <v>13.422000000000001</v>
      </c>
      <c r="Q33">
        <v>13.523999999999999</v>
      </c>
    </row>
    <row r="34" spans="1:17">
      <c r="A34" s="1">
        <v>31</v>
      </c>
      <c r="B34" s="1">
        <v>15.327999999999999</v>
      </c>
      <c r="C34" s="1" t="s">
        <v>14</v>
      </c>
      <c r="D34" s="1">
        <v>6.7000000000000004E-2</v>
      </c>
      <c r="E34" s="1">
        <v>30150751</v>
      </c>
      <c r="F34" s="1">
        <v>15.24</v>
      </c>
      <c r="G34" s="1">
        <v>15.4</v>
      </c>
      <c r="K34">
        <v>29</v>
      </c>
      <c r="L34">
        <v>13.565</v>
      </c>
      <c r="M34" t="s">
        <v>14</v>
      </c>
      <c r="N34">
        <v>7.2999999999999995E-2</v>
      </c>
      <c r="O34">
        <v>10434436</v>
      </c>
      <c r="P34">
        <v>13.523999999999999</v>
      </c>
      <c r="Q34">
        <v>13.661</v>
      </c>
    </row>
    <row r="35" spans="1:17">
      <c r="A35" s="1">
        <v>32</v>
      </c>
      <c r="B35" s="1">
        <v>15.696</v>
      </c>
      <c r="C35" s="1" t="s">
        <v>14</v>
      </c>
      <c r="D35" s="1">
        <v>5.6000000000000001E-2</v>
      </c>
      <c r="E35" s="1">
        <v>214748844</v>
      </c>
      <c r="F35" s="1">
        <v>15.567</v>
      </c>
      <c r="G35" s="1">
        <v>15.843999999999999</v>
      </c>
      <c r="K35">
        <v>30</v>
      </c>
      <c r="L35">
        <v>13.754</v>
      </c>
      <c r="M35" t="s">
        <v>14</v>
      </c>
      <c r="N35">
        <v>6.0999999999999999E-2</v>
      </c>
      <c r="O35">
        <v>7260243</v>
      </c>
      <c r="P35">
        <v>13.661</v>
      </c>
      <c r="Q35">
        <v>13.778</v>
      </c>
    </row>
    <row r="36" spans="1:17">
      <c r="A36" s="1">
        <v>33</v>
      </c>
      <c r="B36" s="1">
        <v>16.114999999999998</v>
      </c>
      <c r="C36" s="1" t="s">
        <v>22</v>
      </c>
      <c r="D36" s="1">
        <v>5.2999999999999999E-2</v>
      </c>
      <c r="E36" s="1">
        <v>32379129</v>
      </c>
      <c r="F36" s="1">
        <v>16.053000000000001</v>
      </c>
      <c r="G36" s="1">
        <v>16.187000000000001</v>
      </c>
      <c r="K36">
        <v>31</v>
      </c>
      <c r="L36">
        <v>13.821999999999999</v>
      </c>
      <c r="M36" t="s">
        <v>14</v>
      </c>
      <c r="N36">
        <v>4.8000000000000001E-2</v>
      </c>
      <c r="O36">
        <v>12190799</v>
      </c>
      <c r="P36">
        <v>13.778</v>
      </c>
      <c r="Q36">
        <v>13.853</v>
      </c>
    </row>
    <row r="37" spans="1:17">
      <c r="A37" s="1">
        <v>34</v>
      </c>
      <c r="B37" s="1">
        <v>16.420000000000002</v>
      </c>
      <c r="C37" s="1" t="s">
        <v>14</v>
      </c>
      <c r="D37" s="1">
        <v>0.10299999999999999</v>
      </c>
      <c r="E37" s="1">
        <v>30907449</v>
      </c>
      <c r="F37" s="1">
        <v>16.358000000000001</v>
      </c>
      <c r="G37" s="1">
        <v>16.564</v>
      </c>
      <c r="K37">
        <v>32</v>
      </c>
      <c r="L37">
        <v>13.907</v>
      </c>
      <c r="M37" t="s">
        <v>14</v>
      </c>
      <c r="N37">
        <v>7.5999999999999998E-2</v>
      </c>
      <c r="O37">
        <v>36387289</v>
      </c>
      <c r="P37">
        <v>13.853</v>
      </c>
      <c r="Q37">
        <v>13.994</v>
      </c>
    </row>
    <row r="38" spans="1:17">
      <c r="A38" s="1">
        <v>35</v>
      </c>
      <c r="B38" s="1">
        <v>16.63</v>
      </c>
      <c r="C38" s="1" t="s">
        <v>14</v>
      </c>
      <c r="D38" s="1">
        <v>9.9000000000000005E-2</v>
      </c>
      <c r="E38" s="1">
        <v>21288545</v>
      </c>
      <c r="F38" s="1">
        <v>16.564</v>
      </c>
      <c r="G38" s="1">
        <v>16.741</v>
      </c>
      <c r="K38">
        <v>33</v>
      </c>
      <c r="L38">
        <v>14.112</v>
      </c>
      <c r="M38" t="s">
        <v>14</v>
      </c>
      <c r="N38">
        <v>5.1999999999999998E-2</v>
      </c>
      <c r="O38">
        <v>368157981</v>
      </c>
      <c r="P38">
        <v>13.994</v>
      </c>
      <c r="Q38">
        <v>14.180999999999999</v>
      </c>
    </row>
    <row r="39" spans="1:17">
      <c r="A39" s="1">
        <v>36</v>
      </c>
      <c r="B39" s="1">
        <v>16.841000000000001</v>
      </c>
      <c r="C39" s="1" t="s">
        <v>14</v>
      </c>
      <c r="D39" s="1">
        <v>6.5000000000000002E-2</v>
      </c>
      <c r="E39" s="1">
        <v>19941311</v>
      </c>
      <c r="F39" s="1">
        <v>16.741</v>
      </c>
      <c r="G39" s="1">
        <v>16.91</v>
      </c>
      <c r="K39">
        <v>34</v>
      </c>
      <c r="L39">
        <v>14.223000000000001</v>
      </c>
      <c r="M39" t="s">
        <v>14</v>
      </c>
      <c r="N39">
        <v>6.0999999999999999E-2</v>
      </c>
      <c r="O39">
        <v>44579219</v>
      </c>
      <c r="P39">
        <v>14.180999999999999</v>
      </c>
      <c r="Q39">
        <v>14.359</v>
      </c>
    </row>
    <row r="40" spans="1:17">
      <c r="A40" s="1">
        <v>37</v>
      </c>
      <c r="B40" s="1">
        <v>17.221</v>
      </c>
      <c r="C40" s="1" t="s">
        <v>14</v>
      </c>
      <c r="D40" s="1">
        <v>5.8000000000000003E-2</v>
      </c>
      <c r="E40" s="1">
        <v>730841194</v>
      </c>
      <c r="F40" s="1">
        <v>17.096</v>
      </c>
      <c r="G40" s="1">
        <v>17.399999999999999</v>
      </c>
      <c r="K40">
        <v>35</v>
      </c>
      <c r="L40">
        <v>14.583</v>
      </c>
      <c r="M40" t="s">
        <v>16</v>
      </c>
      <c r="N40">
        <v>5.1999999999999998E-2</v>
      </c>
      <c r="O40">
        <v>6524907</v>
      </c>
      <c r="P40">
        <v>14.526999999999999</v>
      </c>
      <c r="Q40">
        <v>14.632999999999999</v>
      </c>
    </row>
    <row r="41" spans="1:17">
      <c r="A41" s="1">
        <v>38</v>
      </c>
      <c r="B41" s="1">
        <v>17.478999999999999</v>
      </c>
      <c r="C41" s="1" t="s">
        <v>14</v>
      </c>
      <c r="D41" s="1">
        <v>0.10100000000000001</v>
      </c>
      <c r="E41" s="1">
        <v>76468731</v>
      </c>
      <c r="F41" s="1">
        <v>17.399999999999999</v>
      </c>
      <c r="G41" s="1">
        <v>17.562999999999999</v>
      </c>
      <c r="K41">
        <v>36</v>
      </c>
      <c r="L41">
        <v>14.675000000000001</v>
      </c>
      <c r="M41" t="s">
        <v>14</v>
      </c>
      <c r="N41">
        <v>6.6000000000000003E-2</v>
      </c>
      <c r="O41">
        <v>8146779</v>
      </c>
      <c r="P41">
        <v>14.632999999999999</v>
      </c>
      <c r="Q41">
        <v>14.77</v>
      </c>
    </row>
    <row r="42" spans="1:17">
      <c r="A42" s="1">
        <v>39</v>
      </c>
      <c r="B42" s="1">
        <v>17.866</v>
      </c>
      <c r="C42" s="1" t="s">
        <v>22</v>
      </c>
      <c r="D42" s="1">
        <v>0.06</v>
      </c>
      <c r="E42" s="1">
        <v>32669537</v>
      </c>
      <c r="F42" s="1">
        <v>17.808</v>
      </c>
      <c r="G42" s="1">
        <v>17.951000000000001</v>
      </c>
      <c r="K42">
        <v>37</v>
      </c>
      <c r="L42">
        <v>14.821</v>
      </c>
      <c r="M42" t="s">
        <v>14</v>
      </c>
      <c r="N42">
        <v>4.5999999999999999E-2</v>
      </c>
      <c r="O42">
        <v>127058110</v>
      </c>
      <c r="P42">
        <v>14.77</v>
      </c>
      <c r="Q42">
        <v>14.885</v>
      </c>
    </row>
    <row r="43" spans="1:17">
      <c r="A43" s="1">
        <v>40</v>
      </c>
      <c r="B43" s="1">
        <v>18.024000000000001</v>
      </c>
      <c r="C43" s="1" t="s">
        <v>22</v>
      </c>
      <c r="D43" s="1">
        <v>7.6999999999999999E-2</v>
      </c>
      <c r="E43" s="1">
        <v>20695290</v>
      </c>
      <c r="F43" s="1">
        <v>17.951000000000001</v>
      </c>
      <c r="G43" s="1">
        <v>18.108000000000001</v>
      </c>
      <c r="K43">
        <v>38</v>
      </c>
      <c r="L43">
        <v>14.96</v>
      </c>
      <c r="M43" t="s">
        <v>14</v>
      </c>
      <c r="N43">
        <v>7.2999999999999995E-2</v>
      </c>
      <c r="O43">
        <v>218608284</v>
      </c>
      <c r="P43">
        <v>14.885</v>
      </c>
      <c r="Q43">
        <v>15.13</v>
      </c>
    </row>
    <row r="44" spans="1:17">
      <c r="A44" s="1">
        <v>41</v>
      </c>
      <c r="B44" s="1">
        <v>18.178999999999998</v>
      </c>
      <c r="C44" s="1" t="s">
        <v>22</v>
      </c>
      <c r="D44" s="1">
        <v>8.1000000000000003E-2</v>
      </c>
      <c r="E44" s="1">
        <v>17657478</v>
      </c>
      <c r="F44" s="1">
        <v>18.114999999999998</v>
      </c>
      <c r="G44" s="1">
        <v>18.25</v>
      </c>
      <c r="K44">
        <v>39</v>
      </c>
      <c r="L44">
        <v>15.327</v>
      </c>
      <c r="M44" t="s">
        <v>14</v>
      </c>
      <c r="N44">
        <v>6.2E-2</v>
      </c>
      <c r="O44">
        <v>25398616</v>
      </c>
      <c r="P44">
        <v>15.234</v>
      </c>
      <c r="Q44">
        <v>15.398999999999999</v>
      </c>
    </row>
    <row r="45" spans="1:17">
      <c r="A45" s="1">
        <v>42</v>
      </c>
      <c r="B45" s="1">
        <v>18.408000000000001</v>
      </c>
      <c r="C45" s="1" t="s">
        <v>22</v>
      </c>
      <c r="D45" s="1">
        <v>5.5E-2</v>
      </c>
      <c r="E45" s="1">
        <v>44226251</v>
      </c>
      <c r="F45" s="1">
        <v>18.347999999999999</v>
      </c>
      <c r="G45" s="1">
        <v>18.475000000000001</v>
      </c>
      <c r="K45">
        <v>40</v>
      </c>
      <c r="L45">
        <v>15.444000000000001</v>
      </c>
      <c r="M45" t="s">
        <v>14</v>
      </c>
      <c r="N45">
        <v>7.8E-2</v>
      </c>
      <c r="O45">
        <v>11669756</v>
      </c>
      <c r="P45">
        <v>15.398999999999999</v>
      </c>
      <c r="Q45">
        <v>15.566000000000001</v>
      </c>
    </row>
    <row r="46" spans="1:17">
      <c r="A46" s="1">
        <v>43</v>
      </c>
      <c r="B46" s="1">
        <v>18.667999999999999</v>
      </c>
      <c r="C46" s="1" t="s">
        <v>22</v>
      </c>
      <c r="D46" s="1">
        <v>5.5E-2</v>
      </c>
      <c r="E46" s="1">
        <v>35572757</v>
      </c>
      <c r="F46" s="1">
        <v>18.581</v>
      </c>
      <c r="G46" s="1">
        <v>18.776</v>
      </c>
      <c r="K46">
        <v>41</v>
      </c>
      <c r="L46">
        <v>15.696</v>
      </c>
      <c r="M46" t="s">
        <v>14</v>
      </c>
      <c r="N46">
        <v>5.3999999999999999E-2</v>
      </c>
      <c r="O46">
        <v>205112863</v>
      </c>
      <c r="P46">
        <v>15.566000000000001</v>
      </c>
      <c r="Q46">
        <v>15.842000000000001</v>
      </c>
    </row>
    <row r="47" spans="1:17">
      <c r="A47" s="1">
        <v>44</v>
      </c>
      <c r="B47" s="1">
        <v>18.856999999999999</v>
      </c>
      <c r="C47" s="1" t="s">
        <v>22</v>
      </c>
      <c r="D47" s="1">
        <v>5.6000000000000001E-2</v>
      </c>
      <c r="E47" s="1">
        <v>21964640</v>
      </c>
      <c r="F47" s="1">
        <v>18.776</v>
      </c>
      <c r="G47" s="1">
        <v>18.911000000000001</v>
      </c>
      <c r="K47">
        <v>42</v>
      </c>
      <c r="L47">
        <v>15.888999999999999</v>
      </c>
      <c r="M47" t="s">
        <v>14</v>
      </c>
      <c r="N47">
        <v>7.3999999999999996E-2</v>
      </c>
      <c r="O47">
        <v>9443088</v>
      </c>
      <c r="P47">
        <v>15.842000000000001</v>
      </c>
      <c r="Q47">
        <v>15.952999999999999</v>
      </c>
    </row>
    <row r="48" spans="1:17">
      <c r="A48" s="1">
        <v>45</v>
      </c>
      <c r="B48" s="1">
        <v>19.413</v>
      </c>
      <c r="C48" s="1" t="s">
        <v>22</v>
      </c>
      <c r="D48" s="1">
        <v>5.8999999999999997E-2</v>
      </c>
      <c r="E48" s="1">
        <v>647769935</v>
      </c>
      <c r="F48" s="1">
        <v>19.271000000000001</v>
      </c>
      <c r="G48" s="1">
        <v>19.654</v>
      </c>
      <c r="K48">
        <v>43</v>
      </c>
      <c r="L48">
        <v>15.994</v>
      </c>
      <c r="M48" t="s">
        <v>14</v>
      </c>
      <c r="N48">
        <v>0.06</v>
      </c>
      <c r="O48">
        <v>9103648</v>
      </c>
      <c r="P48">
        <v>15.952999999999999</v>
      </c>
      <c r="Q48">
        <v>16.058</v>
      </c>
    </row>
    <row r="49" spans="1:17">
      <c r="A49" s="1">
        <v>46</v>
      </c>
      <c r="B49" s="1">
        <v>19.885999999999999</v>
      </c>
      <c r="C49" s="1" t="s">
        <v>22</v>
      </c>
      <c r="D49" s="1">
        <v>0.06</v>
      </c>
      <c r="E49" s="1">
        <v>355006281</v>
      </c>
      <c r="F49" s="1">
        <v>19.713999999999999</v>
      </c>
      <c r="G49" s="1">
        <v>19.969000000000001</v>
      </c>
      <c r="K49">
        <v>44</v>
      </c>
      <c r="L49">
        <v>16.119</v>
      </c>
      <c r="M49" t="s">
        <v>14</v>
      </c>
      <c r="N49">
        <v>5.3999999999999999E-2</v>
      </c>
      <c r="O49">
        <v>37342464</v>
      </c>
      <c r="P49">
        <v>16.058</v>
      </c>
      <c r="Q49">
        <v>16.189</v>
      </c>
    </row>
    <row r="50" spans="1:17">
      <c r="A50" s="1">
        <v>47</v>
      </c>
      <c r="B50" s="1">
        <v>20.047999999999998</v>
      </c>
      <c r="C50" s="1" t="s">
        <v>22</v>
      </c>
      <c r="D50" s="1">
        <v>6.9000000000000006E-2</v>
      </c>
      <c r="E50" s="1">
        <v>56956830</v>
      </c>
      <c r="F50" s="1">
        <v>19.975999999999999</v>
      </c>
      <c r="G50" s="1">
        <v>20.119</v>
      </c>
      <c r="K50">
        <v>45</v>
      </c>
      <c r="L50">
        <v>16.273</v>
      </c>
      <c r="M50" t="s">
        <v>14</v>
      </c>
      <c r="N50">
        <v>9.2999999999999999E-2</v>
      </c>
      <c r="O50">
        <v>14782552</v>
      </c>
      <c r="P50">
        <v>16.189</v>
      </c>
      <c r="Q50">
        <v>16.36</v>
      </c>
    </row>
    <row r="51" spans="1:17">
      <c r="A51" s="1">
        <v>48</v>
      </c>
      <c r="B51" s="1">
        <v>20.414999999999999</v>
      </c>
      <c r="C51" s="1" t="s">
        <v>22</v>
      </c>
      <c r="D51" s="1">
        <v>6.8000000000000005E-2</v>
      </c>
      <c r="E51" s="1">
        <v>453783380</v>
      </c>
      <c r="F51" s="1">
        <v>20.225999999999999</v>
      </c>
      <c r="G51" s="1">
        <v>20.463000000000001</v>
      </c>
      <c r="K51">
        <v>46</v>
      </c>
      <c r="L51">
        <v>16.419</v>
      </c>
      <c r="M51" t="s">
        <v>14</v>
      </c>
      <c r="N51">
        <v>9.0999999999999998E-2</v>
      </c>
      <c r="O51">
        <v>22213883</v>
      </c>
      <c r="P51">
        <v>16.36</v>
      </c>
      <c r="Q51">
        <v>16.564</v>
      </c>
    </row>
    <row r="52" spans="1:17">
      <c r="A52" s="1">
        <v>49</v>
      </c>
      <c r="B52" s="1">
        <v>20.492000000000001</v>
      </c>
      <c r="C52" s="1" t="s">
        <v>22</v>
      </c>
      <c r="D52" s="1">
        <v>5.6000000000000001E-2</v>
      </c>
      <c r="E52" s="1">
        <v>49843771</v>
      </c>
      <c r="F52" s="1">
        <v>20.463000000000001</v>
      </c>
      <c r="G52" s="1">
        <v>20.574999999999999</v>
      </c>
      <c r="K52">
        <v>47</v>
      </c>
      <c r="L52">
        <v>16.632999999999999</v>
      </c>
      <c r="M52" t="s">
        <v>14</v>
      </c>
      <c r="N52">
        <v>7.9000000000000001E-2</v>
      </c>
      <c r="O52">
        <v>13552016</v>
      </c>
      <c r="P52">
        <v>16.564</v>
      </c>
      <c r="Q52">
        <v>16.744</v>
      </c>
    </row>
    <row r="53" spans="1:17">
      <c r="A53" s="1">
        <v>50</v>
      </c>
      <c r="B53" s="1">
        <v>20.635999999999999</v>
      </c>
      <c r="C53" s="1" t="s">
        <v>22</v>
      </c>
      <c r="D53" s="1">
        <v>4.5999999999999999E-2</v>
      </c>
      <c r="E53" s="1">
        <v>223287549</v>
      </c>
      <c r="F53" s="1">
        <v>20.574999999999999</v>
      </c>
      <c r="G53" s="1">
        <v>20.696999999999999</v>
      </c>
      <c r="K53">
        <v>48</v>
      </c>
      <c r="L53">
        <v>16.841999999999999</v>
      </c>
      <c r="M53" t="s">
        <v>14</v>
      </c>
      <c r="N53">
        <v>0.05</v>
      </c>
      <c r="O53">
        <v>12199488</v>
      </c>
      <c r="P53">
        <v>16.744</v>
      </c>
      <c r="Q53">
        <v>16.911000000000001</v>
      </c>
    </row>
    <row r="54" spans="1:17">
      <c r="A54" s="1">
        <v>51</v>
      </c>
      <c r="B54" s="1">
        <v>20.745999999999999</v>
      </c>
      <c r="C54" s="1" t="s">
        <v>14</v>
      </c>
      <c r="D54" s="1">
        <v>5.6000000000000001E-2</v>
      </c>
      <c r="E54" s="1">
        <v>77724032</v>
      </c>
      <c r="F54" s="1">
        <v>20.699000000000002</v>
      </c>
      <c r="G54" s="1">
        <v>20.809000000000001</v>
      </c>
      <c r="K54">
        <v>49</v>
      </c>
      <c r="L54" s="5">
        <v>16.986000000000001</v>
      </c>
      <c r="M54" s="5" t="s">
        <v>16</v>
      </c>
      <c r="N54" s="5">
        <v>4.5999999999999999E-2</v>
      </c>
      <c r="O54" s="5">
        <v>25773905</v>
      </c>
      <c r="P54" s="5">
        <v>16.911000000000001</v>
      </c>
      <c r="Q54" s="5">
        <v>17.016999999999999</v>
      </c>
    </row>
    <row r="55" spans="1:17">
      <c r="A55" s="1">
        <v>52</v>
      </c>
      <c r="B55" s="1">
        <v>20.957999999999998</v>
      </c>
      <c r="C55" s="1" t="s">
        <v>22</v>
      </c>
      <c r="D55" s="1">
        <v>5.2999999999999999E-2</v>
      </c>
      <c r="E55" s="1">
        <v>65179861</v>
      </c>
      <c r="F55" s="1">
        <v>20.908999999999999</v>
      </c>
      <c r="G55" s="1">
        <v>21.001999999999999</v>
      </c>
      <c r="K55">
        <v>50</v>
      </c>
      <c r="L55">
        <v>17.059999999999999</v>
      </c>
      <c r="M55" t="s">
        <v>14</v>
      </c>
      <c r="N55">
        <v>5.0999999999999997E-2</v>
      </c>
      <c r="O55">
        <v>48602068</v>
      </c>
      <c r="P55">
        <v>17.016999999999999</v>
      </c>
      <c r="Q55">
        <v>17.097999999999999</v>
      </c>
    </row>
    <row r="56" spans="1:17">
      <c r="A56" s="1">
        <v>53</v>
      </c>
      <c r="B56" s="1">
        <v>21.151</v>
      </c>
      <c r="C56" s="1" t="s">
        <v>22</v>
      </c>
      <c r="D56" s="1">
        <v>5.0999999999999997E-2</v>
      </c>
      <c r="E56" s="1">
        <v>207024777</v>
      </c>
      <c r="F56" s="1">
        <v>21.085000000000001</v>
      </c>
      <c r="G56" s="1">
        <v>21.245999999999999</v>
      </c>
      <c r="K56">
        <v>51</v>
      </c>
      <c r="L56">
        <v>17.120999999999999</v>
      </c>
      <c r="M56" t="s">
        <v>14</v>
      </c>
      <c r="N56">
        <v>3.1E-2</v>
      </c>
      <c r="O56">
        <v>20651978</v>
      </c>
      <c r="P56">
        <v>17.097999999999999</v>
      </c>
      <c r="Q56">
        <v>17.132999999999999</v>
      </c>
    </row>
    <row r="57" spans="1:17">
      <c r="A57" s="1">
        <v>54</v>
      </c>
      <c r="B57" s="1">
        <v>21.484999999999999</v>
      </c>
      <c r="C57" s="1" t="s">
        <v>22</v>
      </c>
      <c r="D57" s="1">
        <v>7.0000000000000007E-2</v>
      </c>
      <c r="E57" s="1">
        <v>98421428</v>
      </c>
      <c r="F57" s="1">
        <v>21.422000000000001</v>
      </c>
      <c r="G57" s="1">
        <v>21.628</v>
      </c>
      <c r="K57">
        <v>52</v>
      </c>
      <c r="L57">
        <v>17.221</v>
      </c>
      <c r="M57" t="s">
        <v>14</v>
      </c>
      <c r="N57">
        <v>5.5E-2</v>
      </c>
      <c r="O57">
        <v>694453062</v>
      </c>
      <c r="P57">
        <v>17.132999999999999</v>
      </c>
      <c r="Q57">
        <v>17.399999999999999</v>
      </c>
    </row>
    <row r="58" spans="1:17">
      <c r="A58" s="1">
        <v>55</v>
      </c>
      <c r="B58" s="1">
        <v>21.835999999999999</v>
      </c>
      <c r="C58" s="1" t="s">
        <v>22</v>
      </c>
      <c r="D58" s="1">
        <v>0.11899999999999999</v>
      </c>
      <c r="E58" s="1">
        <v>783049960</v>
      </c>
      <c r="F58" s="1">
        <v>21.704000000000001</v>
      </c>
      <c r="G58" s="1">
        <v>21.998000000000001</v>
      </c>
      <c r="K58">
        <v>53</v>
      </c>
      <c r="L58">
        <v>17.477</v>
      </c>
      <c r="M58" t="s">
        <v>14</v>
      </c>
      <c r="N58">
        <v>9.7000000000000003E-2</v>
      </c>
      <c r="O58">
        <v>68043807</v>
      </c>
      <c r="P58">
        <v>17.399999999999999</v>
      </c>
      <c r="Q58">
        <v>17.564</v>
      </c>
    </row>
    <row r="59" spans="1:17">
      <c r="A59" s="1">
        <v>56</v>
      </c>
      <c r="B59" s="1">
        <v>22.356999999999999</v>
      </c>
      <c r="C59" s="1" t="s">
        <v>22</v>
      </c>
      <c r="D59" s="1">
        <v>0.09</v>
      </c>
      <c r="E59" s="1">
        <v>82561934</v>
      </c>
      <c r="F59" s="1">
        <v>22.298999999999999</v>
      </c>
      <c r="G59" s="1">
        <v>22.460999999999999</v>
      </c>
      <c r="K59">
        <v>54</v>
      </c>
      <c r="L59">
        <v>17.602</v>
      </c>
      <c r="M59" t="s">
        <v>14</v>
      </c>
      <c r="N59">
        <v>4.8000000000000001E-2</v>
      </c>
      <c r="O59">
        <v>22842312</v>
      </c>
      <c r="P59">
        <v>17.564</v>
      </c>
      <c r="Q59">
        <v>17.628</v>
      </c>
    </row>
    <row r="60" spans="1:17">
      <c r="A60" s="1">
        <v>57</v>
      </c>
      <c r="B60" s="1">
        <v>22.710999999999999</v>
      </c>
      <c r="C60" s="1" t="s">
        <v>22</v>
      </c>
      <c r="D60" s="1">
        <v>5.3999999999999999E-2</v>
      </c>
      <c r="E60" s="1">
        <v>51775496</v>
      </c>
      <c r="F60" s="1">
        <v>22.64</v>
      </c>
      <c r="G60" s="1">
        <v>22.751999999999999</v>
      </c>
      <c r="K60">
        <v>55</v>
      </c>
      <c r="L60">
        <v>17.651</v>
      </c>
      <c r="M60" t="s">
        <v>14</v>
      </c>
      <c r="N60">
        <v>5.2999999999999999E-2</v>
      </c>
      <c r="O60">
        <v>22730504</v>
      </c>
      <c r="P60">
        <v>17.628</v>
      </c>
      <c r="Q60">
        <v>17.745000000000001</v>
      </c>
    </row>
    <row r="61" spans="1:17">
      <c r="A61" s="1">
        <v>58</v>
      </c>
      <c r="B61" s="1">
        <v>22.989000000000001</v>
      </c>
      <c r="C61" s="1" t="s">
        <v>22</v>
      </c>
      <c r="D61" s="1">
        <v>7.0999999999999994E-2</v>
      </c>
      <c r="E61" s="1">
        <v>150436387</v>
      </c>
      <c r="F61" s="1">
        <v>22.859000000000002</v>
      </c>
      <c r="G61" s="1">
        <v>23.071000000000002</v>
      </c>
      <c r="K61">
        <v>56</v>
      </c>
      <c r="L61">
        <v>17.869</v>
      </c>
      <c r="M61" t="s">
        <v>14</v>
      </c>
      <c r="N61">
        <v>5.2999999999999999E-2</v>
      </c>
      <c r="O61">
        <v>31741867</v>
      </c>
      <c r="P61">
        <v>17.803000000000001</v>
      </c>
      <c r="Q61">
        <v>17.952000000000002</v>
      </c>
    </row>
    <row r="62" spans="1:17">
      <c r="A62" s="1">
        <v>59</v>
      </c>
      <c r="B62" s="1">
        <v>23.248000000000001</v>
      </c>
      <c r="C62" s="1" t="s">
        <v>22</v>
      </c>
      <c r="D62" s="1">
        <v>0.109</v>
      </c>
      <c r="E62" s="1">
        <v>193137512</v>
      </c>
      <c r="F62" s="1">
        <v>23.088999999999999</v>
      </c>
      <c r="G62" s="1">
        <v>23.402000000000001</v>
      </c>
      <c r="K62">
        <v>57</v>
      </c>
      <c r="L62">
        <v>18.029</v>
      </c>
      <c r="M62" t="s">
        <v>14</v>
      </c>
      <c r="N62">
        <v>6.5000000000000002E-2</v>
      </c>
      <c r="O62">
        <v>18536721</v>
      </c>
      <c r="P62">
        <v>17.952000000000002</v>
      </c>
      <c r="Q62">
        <v>18.108000000000001</v>
      </c>
    </row>
    <row r="63" spans="1:17">
      <c r="A63" s="1">
        <v>60</v>
      </c>
      <c r="B63" s="1">
        <v>23.722999999999999</v>
      </c>
      <c r="C63" s="1" t="s">
        <v>22</v>
      </c>
      <c r="D63" s="1">
        <v>4.8000000000000001E-2</v>
      </c>
      <c r="E63" s="1">
        <v>78419150</v>
      </c>
      <c r="F63" s="1">
        <v>23.684999999999999</v>
      </c>
      <c r="G63" s="1">
        <v>23.803000000000001</v>
      </c>
      <c r="K63">
        <v>58</v>
      </c>
      <c r="L63">
        <v>18.183</v>
      </c>
      <c r="M63" t="s">
        <v>16</v>
      </c>
      <c r="N63">
        <v>6.9000000000000006E-2</v>
      </c>
      <c r="O63">
        <v>15606904</v>
      </c>
      <c r="P63">
        <v>18.108000000000001</v>
      </c>
      <c r="Q63">
        <v>18.245000000000001</v>
      </c>
    </row>
    <row r="64" spans="1:17">
      <c r="A64" s="1">
        <v>61</v>
      </c>
      <c r="B64" s="1">
        <v>24.088000000000001</v>
      </c>
      <c r="C64" s="1" t="s">
        <v>22</v>
      </c>
      <c r="D64" s="1">
        <v>5.8999999999999997E-2</v>
      </c>
      <c r="E64" s="1">
        <v>801153680</v>
      </c>
      <c r="F64" s="1">
        <v>23.952000000000002</v>
      </c>
      <c r="G64" s="1">
        <v>24.224</v>
      </c>
      <c r="K64">
        <v>59</v>
      </c>
      <c r="L64">
        <v>18.286999999999999</v>
      </c>
      <c r="M64" t="s">
        <v>14</v>
      </c>
      <c r="N64">
        <v>6.6000000000000003E-2</v>
      </c>
      <c r="O64">
        <v>10848036</v>
      </c>
      <c r="P64">
        <v>18.245000000000001</v>
      </c>
      <c r="Q64">
        <v>18.346</v>
      </c>
    </row>
    <row r="65" spans="1:17">
      <c r="A65" s="1">
        <v>62</v>
      </c>
      <c r="B65" s="1">
        <v>24.327000000000002</v>
      </c>
      <c r="C65" s="1" t="s">
        <v>22</v>
      </c>
      <c r="D65" s="1">
        <v>0.08</v>
      </c>
      <c r="E65" s="1">
        <v>168879439</v>
      </c>
      <c r="F65" s="1">
        <v>24.234000000000002</v>
      </c>
      <c r="G65" s="1">
        <v>24.408000000000001</v>
      </c>
      <c r="K65">
        <v>60</v>
      </c>
      <c r="L65">
        <v>18.411000000000001</v>
      </c>
      <c r="M65" t="s">
        <v>14</v>
      </c>
      <c r="N65">
        <v>0.06</v>
      </c>
      <c r="O65">
        <v>59307431</v>
      </c>
      <c r="P65">
        <v>18.346</v>
      </c>
      <c r="Q65">
        <v>18.484999999999999</v>
      </c>
    </row>
    <row r="66" spans="1:17">
      <c r="A66" s="1">
        <v>63</v>
      </c>
      <c r="B66" s="1">
        <v>24.599</v>
      </c>
      <c r="C66" s="1" t="s">
        <v>22</v>
      </c>
      <c r="D66" s="1">
        <v>6.9000000000000006E-2</v>
      </c>
      <c r="E66" s="1">
        <v>689900752</v>
      </c>
      <c r="F66" s="1">
        <v>24.495000000000001</v>
      </c>
      <c r="G66" s="1">
        <v>24.658000000000001</v>
      </c>
      <c r="K66">
        <v>61</v>
      </c>
      <c r="L66">
        <v>18.498000000000001</v>
      </c>
      <c r="M66" t="s">
        <v>14</v>
      </c>
      <c r="N66">
        <v>6.7000000000000004E-2</v>
      </c>
      <c r="O66">
        <v>11121234</v>
      </c>
      <c r="P66">
        <v>18.484999999999999</v>
      </c>
      <c r="Q66">
        <v>18.588000000000001</v>
      </c>
    </row>
    <row r="67" spans="1:17">
      <c r="A67" s="1">
        <v>64</v>
      </c>
      <c r="B67" s="1">
        <v>24.748999999999999</v>
      </c>
      <c r="C67" s="1" t="s">
        <v>22</v>
      </c>
      <c r="D67" s="1">
        <v>7.3999999999999996E-2</v>
      </c>
      <c r="E67" s="1">
        <v>1310244985</v>
      </c>
      <c r="F67" s="1">
        <v>24.658000000000001</v>
      </c>
      <c r="G67" s="1">
        <v>24.798999999999999</v>
      </c>
      <c r="K67">
        <v>62</v>
      </c>
      <c r="L67">
        <v>18.672000000000001</v>
      </c>
      <c r="M67" t="s">
        <v>14</v>
      </c>
      <c r="N67">
        <v>5.0999999999999997E-2</v>
      </c>
      <c r="O67">
        <v>35609100</v>
      </c>
      <c r="P67">
        <v>18.588000000000001</v>
      </c>
      <c r="Q67">
        <v>18.771999999999998</v>
      </c>
    </row>
    <row r="68" spans="1:17">
      <c r="A68" s="1">
        <v>65</v>
      </c>
      <c r="B68" s="1">
        <v>25.219000000000001</v>
      </c>
      <c r="C68" s="1" t="s">
        <v>22</v>
      </c>
      <c r="D68" s="1">
        <v>0.23300000000000001</v>
      </c>
      <c r="E68" s="1">
        <v>8637608411</v>
      </c>
      <c r="F68" s="1">
        <v>24.962</v>
      </c>
      <c r="G68" s="1">
        <v>25.428999999999998</v>
      </c>
      <c r="K68">
        <v>63</v>
      </c>
      <c r="L68">
        <v>18.86</v>
      </c>
      <c r="M68" t="s">
        <v>14</v>
      </c>
      <c r="N68">
        <v>5.0999999999999997E-2</v>
      </c>
      <c r="O68">
        <v>21282084</v>
      </c>
      <c r="P68">
        <v>18.771999999999998</v>
      </c>
      <c r="Q68">
        <v>18.916</v>
      </c>
    </row>
    <row r="69" spans="1:17">
      <c r="A69" s="1">
        <v>66</v>
      </c>
      <c r="B69" s="1">
        <v>25.943000000000001</v>
      </c>
      <c r="C69" s="1" t="s">
        <v>22</v>
      </c>
      <c r="D69" s="1">
        <v>5.8000000000000003E-2</v>
      </c>
      <c r="E69" s="1">
        <v>1089103045</v>
      </c>
      <c r="F69" s="1">
        <v>25.82</v>
      </c>
      <c r="G69" s="1">
        <v>26.102</v>
      </c>
      <c r="K69">
        <v>64</v>
      </c>
      <c r="L69">
        <v>18.972999999999999</v>
      </c>
      <c r="M69" t="s">
        <v>14</v>
      </c>
      <c r="N69">
        <v>9.5000000000000001E-2</v>
      </c>
      <c r="O69">
        <v>16904460</v>
      </c>
      <c r="P69">
        <v>18.916</v>
      </c>
      <c r="Q69">
        <v>19.052</v>
      </c>
    </row>
    <row r="70" spans="1:17">
      <c r="A70" s="1">
        <v>67</v>
      </c>
      <c r="B70" s="1">
        <v>26.167999999999999</v>
      </c>
      <c r="C70" s="1" t="s">
        <v>22</v>
      </c>
      <c r="D70" s="1">
        <v>6.3E-2</v>
      </c>
      <c r="E70" s="1">
        <v>328154292</v>
      </c>
      <c r="F70" s="1">
        <v>26.102</v>
      </c>
      <c r="G70" s="1">
        <v>26.242999999999999</v>
      </c>
      <c r="K70">
        <v>65</v>
      </c>
      <c r="L70">
        <v>19.135999999999999</v>
      </c>
      <c r="M70" t="s">
        <v>14</v>
      </c>
      <c r="N70">
        <v>5.8000000000000003E-2</v>
      </c>
      <c r="O70">
        <v>15736374</v>
      </c>
      <c r="P70">
        <v>19.052</v>
      </c>
      <c r="Q70">
        <v>19.166</v>
      </c>
    </row>
    <row r="71" spans="1:17">
      <c r="A71" s="1">
        <v>68</v>
      </c>
      <c r="B71" s="1">
        <v>26.347999999999999</v>
      </c>
      <c r="C71" s="1" t="s">
        <v>22</v>
      </c>
      <c r="D71" s="1">
        <v>8.5999999999999993E-2</v>
      </c>
      <c r="E71" s="1">
        <v>629180775</v>
      </c>
      <c r="F71" s="1">
        <v>26.245000000000001</v>
      </c>
      <c r="G71" s="1">
        <v>26.414999999999999</v>
      </c>
      <c r="K71">
        <v>66</v>
      </c>
      <c r="L71">
        <v>19.202000000000002</v>
      </c>
      <c r="M71" t="s">
        <v>14</v>
      </c>
      <c r="N71">
        <v>0.05</v>
      </c>
      <c r="O71">
        <v>17662811</v>
      </c>
      <c r="P71">
        <v>19.166</v>
      </c>
      <c r="Q71">
        <v>19.265999999999998</v>
      </c>
    </row>
    <row r="72" spans="1:17">
      <c r="A72" s="1">
        <v>69</v>
      </c>
      <c r="B72" s="1">
        <v>26.596</v>
      </c>
      <c r="C72" s="1" t="s">
        <v>22</v>
      </c>
      <c r="D72" s="1">
        <v>7.0999999999999994E-2</v>
      </c>
      <c r="E72" s="1">
        <v>401329845</v>
      </c>
      <c r="F72" s="1">
        <v>26.491</v>
      </c>
      <c r="G72" s="1">
        <v>26.631</v>
      </c>
      <c r="K72">
        <v>67</v>
      </c>
      <c r="L72">
        <v>19.416</v>
      </c>
      <c r="M72" t="s">
        <v>14</v>
      </c>
      <c r="N72">
        <v>5.1999999999999998E-2</v>
      </c>
      <c r="O72">
        <v>599362095</v>
      </c>
      <c r="P72">
        <v>19.265999999999998</v>
      </c>
      <c r="Q72">
        <v>19.474</v>
      </c>
    </row>
    <row r="73" spans="1:17">
      <c r="A73" s="1">
        <v>70</v>
      </c>
      <c r="B73" s="1">
        <v>26.834</v>
      </c>
      <c r="C73" s="1" t="s">
        <v>22</v>
      </c>
      <c r="D73" s="1">
        <v>4.5999999999999999E-2</v>
      </c>
      <c r="E73" s="1">
        <v>47342602</v>
      </c>
      <c r="F73" s="1">
        <v>26.800999999999998</v>
      </c>
      <c r="G73" s="1">
        <v>26.911000000000001</v>
      </c>
      <c r="K73">
        <v>68</v>
      </c>
      <c r="L73">
        <v>19.489999999999998</v>
      </c>
      <c r="M73" t="s">
        <v>14</v>
      </c>
      <c r="N73">
        <v>5.1999999999999998E-2</v>
      </c>
      <c r="O73">
        <v>44405051</v>
      </c>
      <c r="P73">
        <v>19.474</v>
      </c>
      <c r="Q73">
        <v>19.55</v>
      </c>
    </row>
    <row r="74" spans="1:17">
      <c r="A74" s="1">
        <v>71</v>
      </c>
      <c r="B74" s="1">
        <v>27.041</v>
      </c>
      <c r="C74" s="1" t="s">
        <v>22</v>
      </c>
      <c r="D74" s="1">
        <v>7.2999999999999995E-2</v>
      </c>
      <c r="E74" s="1">
        <v>189145201</v>
      </c>
      <c r="F74" s="1">
        <v>26.956</v>
      </c>
      <c r="G74" s="1">
        <v>27.202000000000002</v>
      </c>
      <c r="K74">
        <v>69</v>
      </c>
      <c r="L74">
        <v>19.561</v>
      </c>
      <c r="M74" t="s">
        <v>14</v>
      </c>
      <c r="N74">
        <v>6.8000000000000005E-2</v>
      </c>
      <c r="O74">
        <v>19468376</v>
      </c>
      <c r="P74">
        <v>19.55</v>
      </c>
      <c r="Q74">
        <v>19.655999999999999</v>
      </c>
    </row>
    <row r="75" spans="1:17">
      <c r="A75" s="1">
        <v>72</v>
      </c>
      <c r="B75" s="1">
        <v>27.335000000000001</v>
      </c>
      <c r="C75" s="1" t="s">
        <v>22</v>
      </c>
      <c r="D75" s="1">
        <v>7.1999999999999995E-2</v>
      </c>
      <c r="E75" s="1">
        <v>108097297</v>
      </c>
      <c r="F75" s="1">
        <v>27.202000000000002</v>
      </c>
      <c r="G75" s="1">
        <v>27.384</v>
      </c>
      <c r="K75">
        <v>70</v>
      </c>
      <c r="L75">
        <v>19.704999999999998</v>
      </c>
      <c r="M75" t="s">
        <v>14</v>
      </c>
      <c r="N75">
        <v>4.7E-2</v>
      </c>
      <c r="O75">
        <v>11521165</v>
      </c>
      <c r="P75">
        <v>19.655999999999999</v>
      </c>
      <c r="Q75">
        <v>19.725000000000001</v>
      </c>
    </row>
    <row r="76" spans="1:17">
      <c r="A76" s="1">
        <v>73</v>
      </c>
      <c r="B76" s="1">
        <v>27.45</v>
      </c>
      <c r="C76" s="1" t="s">
        <v>22</v>
      </c>
      <c r="D76" s="1">
        <v>7.6999999999999999E-2</v>
      </c>
      <c r="E76" s="1">
        <v>115164494</v>
      </c>
      <c r="F76" s="1">
        <v>27.384</v>
      </c>
      <c r="G76" s="1">
        <v>27.562000000000001</v>
      </c>
      <c r="K76">
        <v>71</v>
      </c>
      <c r="L76">
        <v>19.888999999999999</v>
      </c>
      <c r="M76" t="s">
        <v>14</v>
      </c>
      <c r="N76">
        <v>5.3999999999999999E-2</v>
      </c>
      <c r="O76">
        <v>369425305</v>
      </c>
      <c r="P76">
        <v>19.725000000000001</v>
      </c>
      <c r="Q76">
        <v>19.978999999999999</v>
      </c>
    </row>
    <row r="77" spans="1:17">
      <c r="A77" s="1">
        <v>74</v>
      </c>
      <c r="B77" s="1">
        <v>27.640999999999998</v>
      </c>
      <c r="C77" s="1" t="s">
        <v>22</v>
      </c>
      <c r="D77" s="1">
        <v>6.5000000000000002E-2</v>
      </c>
      <c r="E77" s="1">
        <v>141357600</v>
      </c>
      <c r="F77" s="1">
        <v>27.568999999999999</v>
      </c>
      <c r="G77" s="1">
        <v>27.709</v>
      </c>
      <c r="K77">
        <v>72</v>
      </c>
      <c r="L77">
        <v>20.050999999999998</v>
      </c>
      <c r="M77" t="s">
        <v>14</v>
      </c>
      <c r="N77">
        <v>6.3E-2</v>
      </c>
      <c r="O77">
        <v>62697830</v>
      </c>
      <c r="P77">
        <v>19.978999999999999</v>
      </c>
      <c r="Q77">
        <v>20.111999999999998</v>
      </c>
    </row>
    <row r="78" spans="1:17">
      <c r="A78" s="1">
        <v>75</v>
      </c>
      <c r="B78" s="1">
        <v>27.757000000000001</v>
      </c>
      <c r="C78" s="1" t="s">
        <v>22</v>
      </c>
      <c r="D78" s="1">
        <v>7.1999999999999995E-2</v>
      </c>
      <c r="E78" s="1">
        <v>185065865</v>
      </c>
      <c r="F78" s="1">
        <v>27.709</v>
      </c>
      <c r="G78" s="1">
        <v>27.861000000000001</v>
      </c>
      <c r="K78">
        <v>73</v>
      </c>
      <c r="L78">
        <v>20.161000000000001</v>
      </c>
      <c r="M78" t="s">
        <v>14</v>
      </c>
      <c r="N78">
        <v>5.6000000000000001E-2</v>
      </c>
      <c r="O78">
        <v>45993688</v>
      </c>
      <c r="P78">
        <v>20.111999999999998</v>
      </c>
      <c r="Q78">
        <v>20.224</v>
      </c>
    </row>
    <row r="79" spans="1:17">
      <c r="A79" s="1">
        <v>76</v>
      </c>
      <c r="B79" s="1">
        <v>28.045000000000002</v>
      </c>
      <c r="C79" s="1" t="s">
        <v>22</v>
      </c>
      <c r="D79" s="1">
        <v>5.8000000000000003E-2</v>
      </c>
      <c r="E79" s="1">
        <v>75224655</v>
      </c>
      <c r="F79" s="1">
        <v>27.963000000000001</v>
      </c>
      <c r="G79" s="1">
        <v>28.084</v>
      </c>
      <c r="K79">
        <v>74</v>
      </c>
      <c r="L79">
        <v>20.417999999999999</v>
      </c>
      <c r="M79" t="s">
        <v>14</v>
      </c>
      <c r="N79">
        <v>0.06</v>
      </c>
      <c r="O79">
        <v>476079661</v>
      </c>
      <c r="P79">
        <v>20.224</v>
      </c>
      <c r="Q79">
        <v>20.462</v>
      </c>
    </row>
    <row r="80" spans="1:17">
      <c r="A80" s="1">
        <v>77</v>
      </c>
      <c r="B80" s="1">
        <v>28.11</v>
      </c>
      <c r="C80" s="1" t="s">
        <v>22</v>
      </c>
      <c r="D80" s="1">
        <v>3.9E-2</v>
      </c>
      <c r="E80" s="1">
        <v>69306120</v>
      </c>
      <c r="F80" s="1">
        <v>28.084</v>
      </c>
      <c r="G80" s="1">
        <v>28.152000000000001</v>
      </c>
      <c r="K80">
        <v>75</v>
      </c>
      <c r="L80">
        <v>20.495000000000001</v>
      </c>
      <c r="M80" t="s">
        <v>14</v>
      </c>
      <c r="N80">
        <v>5.8000000000000003E-2</v>
      </c>
      <c r="O80">
        <v>71399201</v>
      </c>
      <c r="P80">
        <v>20.462</v>
      </c>
      <c r="Q80">
        <v>20.573</v>
      </c>
    </row>
    <row r="81" spans="1:17">
      <c r="A81" s="1">
        <v>78</v>
      </c>
      <c r="B81" s="1">
        <v>28.361000000000001</v>
      </c>
      <c r="C81" s="1" t="s">
        <v>22</v>
      </c>
      <c r="D81" s="1">
        <v>4.9000000000000002E-2</v>
      </c>
      <c r="E81" s="1">
        <v>171781383</v>
      </c>
      <c r="F81" s="1">
        <v>28.288</v>
      </c>
      <c r="G81" s="1">
        <v>28.423999999999999</v>
      </c>
      <c r="K81">
        <v>76</v>
      </c>
      <c r="L81">
        <v>20.638999999999999</v>
      </c>
      <c r="M81" t="s">
        <v>14</v>
      </c>
      <c r="N81">
        <v>4.7E-2</v>
      </c>
      <c r="O81">
        <v>255822995</v>
      </c>
      <c r="P81">
        <v>20.573</v>
      </c>
      <c r="Q81">
        <v>20.699000000000002</v>
      </c>
    </row>
    <row r="82" spans="1:17">
      <c r="A82" s="1">
        <v>79</v>
      </c>
      <c r="B82" s="1">
        <v>28.513999999999999</v>
      </c>
      <c r="C82" s="1" t="s">
        <v>22</v>
      </c>
      <c r="D82" s="1">
        <v>4.9000000000000002E-2</v>
      </c>
      <c r="E82" s="1">
        <v>37566223</v>
      </c>
      <c r="F82" s="1">
        <v>28.477</v>
      </c>
      <c r="G82" s="1">
        <v>28.576000000000001</v>
      </c>
      <c r="K82">
        <v>77</v>
      </c>
      <c r="L82">
        <v>20.745999999999999</v>
      </c>
      <c r="M82" t="s">
        <v>14</v>
      </c>
      <c r="N82">
        <v>5.2999999999999999E-2</v>
      </c>
      <c r="O82">
        <v>66905801</v>
      </c>
      <c r="P82">
        <v>20.699000000000002</v>
      </c>
      <c r="Q82">
        <v>20.809000000000001</v>
      </c>
    </row>
    <row r="83" spans="1:17">
      <c r="A83" s="1">
        <v>80</v>
      </c>
      <c r="B83" s="1">
        <v>28.934000000000001</v>
      </c>
      <c r="C83" s="1" t="s">
        <v>22</v>
      </c>
      <c r="D83" s="1">
        <v>5.1999999999999998E-2</v>
      </c>
      <c r="E83" s="1">
        <v>38737654</v>
      </c>
      <c r="F83" s="1">
        <v>28.885999999999999</v>
      </c>
      <c r="G83" s="1">
        <v>28.981000000000002</v>
      </c>
      <c r="K83">
        <v>78</v>
      </c>
      <c r="L83">
        <v>20.878</v>
      </c>
      <c r="M83" t="s">
        <v>14</v>
      </c>
      <c r="N83">
        <v>5.7000000000000002E-2</v>
      </c>
      <c r="O83">
        <v>41591828</v>
      </c>
      <c r="P83">
        <v>20.809000000000001</v>
      </c>
      <c r="Q83">
        <v>20.908000000000001</v>
      </c>
    </row>
    <row r="84" spans="1:17">
      <c r="A84" s="1">
        <v>81</v>
      </c>
      <c r="B84" s="1">
        <v>29.088999999999999</v>
      </c>
      <c r="C84" s="1" t="s">
        <v>22</v>
      </c>
      <c r="D84" s="1">
        <v>5.3999999999999999E-2</v>
      </c>
      <c r="E84" s="1">
        <v>829549966</v>
      </c>
      <c r="F84" s="1">
        <v>28.981000000000002</v>
      </c>
      <c r="G84" s="1">
        <v>29.154</v>
      </c>
      <c r="K84">
        <v>79</v>
      </c>
      <c r="L84">
        <v>20.962</v>
      </c>
      <c r="M84" t="s">
        <v>14</v>
      </c>
      <c r="N84">
        <v>5.2999999999999999E-2</v>
      </c>
      <c r="O84">
        <v>87140776</v>
      </c>
      <c r="P84">
        <v>20.908000000000001</v>
      </c>
      <c r="Q84">
        <v>21.007000000000001</v>
      </c>
    </row>
    <row r="85" spans="1:17">
      <c r="A85" s="1">
        <v>82</v>
      </c>
      <c r="B85" s="1">
        <v>29.288</v>
      </c>
      <c r="C85" s="1" t="s">
        <v>22</v>
      </c>
      <c r="D85" s="1">
        <v>5.8999999999999997E-2</v>
      </c>
      <c r="E85" s="1">
        <v>202588546</v>
      </c>
      <c r="F85" s="1">
        <v>29.207000000000001</v>
      </c>
      <c r="G85" s="1">
        <v>29.347000000000001</v>
      </c>
      <c r="K85">
        <v>80</v>
      </c>
      <c r="L85">
        <v>21.027999999999999</v>
      </c>
      <c r="M85" t="s">
        <v>14</v>
      </c>
      <c r="N85">
        <v>0.05</v>
      </c>
      <c r="O85">
        <v>35150551</v>
      </c>
      <c r="P85">
        <v>21.007000000000001</v>
      </c>
      <c r="Q85">
        <v>21.08</v>
      </c>
    </row>
    <row r="86" spans="1:17">
      <c r="A86" s="1">
        <v>83</v>
      </c>
      <c r="B86" s="1">
        <v>29.388000000000002</v>
      </c>
      <c r="C86" s="1" t="s">
        <v>22</v>
      </c>
      <c r="D86" s="1">
        <v>6.0999999999999999E-2</v>
      </c>
      <c r="E86" s="1">
        <v>82135860</v>
      </c>
      <c r="F86" s="1">
        <v>29.347000000000001</v>
      </c>
      <c r="G86" s="1">
        <v>29.486999999999998</v>
      </c>
      <c r="K86">
        <v>81</v>
      </c>
      <c r="L86">
        <v>21.154</v>
      </c>
      <c r="M86" t="s">
        <v>14</v>
      </c>
      <c r="N86">
        <v>4.9000000000000002E-2</v>
      </c>
      <c r="O86">
        <v>217978122</v>
      </c>
      <c r="P86">
        <v>21.08</v>
      </c>
      <c r="Q86">
        <v>21.248000000000001</v>
      </c>
    </row>
    <row r="87" spans="1:17">
      <c r="A87" s="1">
        <v>84</v>
      </c>
      <c r="B87" s="1">
        <v>29.623000000000001</v>
      </c>
      <c r="C87" s="1" t="s">
        <v>22</v>
      </c>
      <c r="D87" s="1">
        <v>5.8000000000000003E-2</v>
      </c>
      <c r="E87" s="1">
        <v>53674189</v>
      </c>
      <c r="F87" s="1">
        <v>29.562000000000001</v>
      </c>
      <c r="G87" s="1">
        <v>29.664999999999999</v>
      </c>
      <c r="K87">
        <v>82</v>
      </c>
      <c r="L87">
        <v>21.385999999999999</v>
      </c>
      <c r="M87" t="s">
        <v>14</v>
      </c>
      <c r="N87">
        <v>5.8999999999999997E-2</v>
      </c>
      <c r="O87">
        <v>25638501</v>
      </c>
      <c r="P87">
        <v>21.326000000000001</v>
      </c>
      <c r="Q87">
        <v>21.427</v>
      </c>
    </row>
    <row r="88" spans="1:17">
      <c r="A88" s="1">
        <v>85</v>
      </c>
      <c r="B88" s="1">
        <v>29.69</v>
      </c>
      <c r="C88" s="1" t="s">
        <v>22</v>
      </c>
      <c r="D88" s="1">
        <v>5.7000000000000002E-2</v>
      </c>
      <c r="E88" s="1">
        <v>36944771</v>
      </c>
      <c r="F88" s="1">
        <v>29.664999999999999</v>
      </c>
      <c r="G88" s="1">
        <v>29.754000000000001</v>
      </c>
      <c r="K88">
        <v>83</v>
      </c>
      <c r="L88">
        <v>21.488</v>
      </c>
      <c r="M88" t="s">
        <v>14</v>
      </c>
      <c r="N88">
        <v>6.7000000000000004E-2</v>
      </c>
      <c r="O88">
        <v>108012127</v>
      </c>
      <c r="P88">
        <v>21.427</v>
      </c>
      <c r="Q88">
        <v>21.565999999999999</v>
      </c>
    </row>
    <row r="89" spans="1:17">
      <c r="A89" s="1">
        <v>86</v>
      </c>
      <c r="B89" s="1">
        <v>29.875</v>
      </c>
      <c r="C89" s="1" t="s">
        <v>22</v>
      </c>
      <c r="D89" s="1">
        <v>5.8999999999999997E-2</v>
      </c>
      <c r="E89" s="1">
        <v>866105563</v>
      </c>
      <c r="F89" s="1">
        <v>29.766999999999999</v>
      </c>
      <c r="G89" s="1">
        <v>29.959</v>
      </c>
      <c r="K89">
        <v>84</v>
      </c>
      <c r="L89">
        <v>21.58</v>
      </c>
      <c r="M89" t="s">
        <v>14</v>
      </c>
      <c r="N89">
        <v>7.4999999999999997E-2</v>
      </c>
      <c r="O89">
        <v>18628415</v>
      </c>
      <c r="P89">
        <v>21.565999999999999</v>
      </c>
      <c r="Q89">
        <v>21.698</v>
      </c>
    </row>
    <row r="90" spans="1:17">
      <c r="A90" s="1">
        <v>87</v>
      </c>
      <c r="B90" s="1">
        <v>30.047999999999998</v>
      </c>
      <c r="C90" s="1" t="s">
        <v>22</v>
      </c>
      <c r="D90" s="1">
        <v>4.8000000000000001E-2</v>
      </c>
      <c r="E90" s="1">
        <v>177061245</v>
      </c>
      <c r="F90" s="1">
        <v>29.971</v>
      </c>
      <c r="G90" s="1">
        <v>30.093</v>
      </c>
      <c r="K90">
        <v>85</v>
      </c>
      <c r="L90">
        <v>21.838000000000001</v>
      </c>
      <c r="M90" t="s">
        <v>14</v>
      </c>
      <c r="N90">
        <v>9.8000000000000004E-2</v>
      </c>
      <c r="O90">
        <v>810564928</v>
      </c>
      <c r="P90">
        <v>21.698</v>
      </c>
      <c r="Q90">
        <v>22.04</v>
      </c>
    </row>
    <row r="91" spans="1:17">
      <c r="A91" s="1">
        <v>88</v>
      </c>
      <c r="B91" s="1">
        <v>30.198</v>
      </c>
      <c r="C91" s="1" t="s">
        <v>22</v>
      </c>
      <c r="D91" s="1">
        <v>0.08</v>
      </c>
      <c r="E91" s="1">
        <v>222654001</v>
      </c>
      <c r="F91" s="1">
        <v>30.157</v>
      </c>
      <c r="G91" s="1">
        <v>30.317</v>
      </c>
      <c r="K91">
        <v>86</v>
      </c>
      <c r="L91">
        <v>22.062000000000001</v>
      </c>
      <c r="M91" t="s">
        <v>14</v>
      </c>
      <c r="N91">
        <v>6.2E-2</v>
      </c>
      <c r="O91">
        <v>43205930</v>
      </c>
      <c r="P91">
        <v>22.04</v>
      </c>
      <c r="Q91">
        <v>22.167000000000002</v>
      </c>
    </row>
    <row r="92" spans="1:17">
      <c r="A92" s="1">
        <v>89</v>
      </c>
      <c r="B92" s="1">
        <v>30.478000000000002</v>
      </c>
      <c r="C92" s="1" t="s">
        <v>22</v>
      </c>
      <c r="D92" s="1">
        <v>6.4000000000000001E-2</v>
      </c>
      <c r="E92" s="1">
        <v>97655352</v>
      </c>
      <c r="F92" s="1">
        <v>30.419</v>
      </c>
      <c r="G92" s="1">
        <v>30.56</v>
      </c>
      <c r="K92">
        <v>87</v>
      </c>
      <c r="L92">
        <v>22.265000000000001</v>
      </c>
      <c r="M92" t="s">
        <v>14</v>
      </c>
      <c r="N92">
        <v>7.0999999999999994E-2</v>
      </c>
      <c r="O92">
        <v>51244082</v>
      </c>
      <c r="P92">
        <v>22.167000000000002</v>
      </c>
      <c r="Q92">
        <v>22.297999999999998</v>
      </c>
    </row>
    <row r="93" spans="1:17">
      <c r="A93" s="1">
        <v>90</v>
      </c>
      <c r="B93" s="1">
        <v>30.635999999999999</v>
      </c>
      <c r="C93" s="1" t="s">
        <v>22</v>
      </c>
      <c r="D93" s="1">
        <v>6.7000000000000004E-2</v>
      </c>
      <c r="E93" s="1">
        <v>36599225</v>
      </c>
      <c r="F93" s="1">
        <v>30.567</v>
      </c>
      <c r="G93" s="1">
        <v>30.695</v>
      </c>
      <c r="K93">
        <v>88</v>
      </c>
      <c r="L93">
        <v>22.361000000000001</v>
      </c>
      <c r="M93" t="s">
        <v>14</v>
      </c>
      <c r="N93">
        <v>8.5000000000000006E-2</v>
      </c>
      <c r="O93">
        <v>125395171</v>
      </c>
      <c r="P93">
        <v>22.297999999999998</v>
      </c>
      <c r="Q93">
        <v>22.456</v>
      </c>
    </row>
    <row r="94" spans="1:17">
      <c r="A94" s="1">
        <v>91</v>
      </c>
      <c r="B94" s="1">
        <v>30.742000000000001</v>
      </c>
      <c r="C94" s="1" t="s">
        <v>22</v>
      </c>
      <c r="D94" s="1">
        <v>6.3E-2</v>
      </c>
      <c r="E94" s="1">
        <v>21167669</v>
      </c>
      <c r="F94" s="1">
        <v>30.701000000000001</v>
      </c>
      <c r="G94" s="1">
        <v>30.835000000000001</v>
      </c>
      <c r="K94">
        <v>89</v>
      </c>
      <c r="L94">
        <v>22.510999999999999</v>
      </c>
      <c r="M94" t="s">
        <v>14</v>
      </c>
      <c r="N94">
        <v>5.5E-2</v>
      </c>
      <c r="O94">
        <v>109412668</v>
      </c>
      <c r="P94">
        <v>22.456</v>
      </c>
      <c r="Q94">
        <v>22.541</v>
      </c>
    </row>
    <row r="95" spans="1:17">
      <c r="A95" s="1">
        <v>92</v>
      </c>
      <c r="B95" s="1">
        <v>30.977</v>
      </c>
      <c r="C95" s="1" t="s">
        <v>22</v>
      </c>
      <c r="D95" s="1">
        <v>0.05</v>
      </c>
      <c r="E95" s="1">
        <v>70976057</v>
      </c>
      <c r="F95" s="1">
        <v>30.925000000000001</v>
      </c>
      <c r="G95" s="1">
        <v>31.027000000000001</v>
      </c>
      <c r="K95">
        <v>90</v>
      </c>
      <c r="L95">
        <v>22.571999999999999</v>
      </c>
      <c r="M95" t="s">
        <v>14</v>
      </c>
      <c r="N95">
        <v>6.0999999999999999E-2</v>
      </c>
      <c r="O95">
        <v>136823105</v>
      </c>
      <c r="P95">
        <v>22.541</v>
      </c>
      <c r="Q95">
        <v>22.646999999999998</v>
      </c>
    </row>
    <row r="96" spans="1:17">
      <c r="A96" s="1">
        <v>93</v>
      </c>
      <c r="B96" s="1">
        <v>31.113</v>
      </c>
      <c r="C96" s="1" t="s">
        <v>22</v>
      </c>
      <c r="D96" s="1">
        <v>5.8000000000000003E-2</v>
      </c>
      <c r="E96" s="1">
        <v>559842965</v>
      </c>
      <c r="F96" s="1">
        <v>31.027000000000001</v>
      </c>
      <c r="G96" s="1">
        <v>31.2</v>
      </c>
      <c r="K96">
        <v>91</v>
      </c>
      <c r="L96">
        <v>22.715</v>
      </c>
      <c r="M96" t="s">
        <v>14</v>
      </c>
      <c r="N96">
        <v>7.0000000000000007E-2</v>
      </c>
      <c r="O96">
        <v>114603493</v>
      </c>
      <c r="P96">
        <v>22.646999999999998</v>
      </c>
      <c r="Q96">
        <v>22.759</v>
      </c>
    </row>
    <row r="97" spans="1:17">
      <c r="A97" s="1">
        <v>94</v>
      </c>
      <c r="B97" s="1">
        <v>31.305</v>
      </c>
      <c r="C97" s="1" t="s">
        <v>22</v>
      </c>
      <c r="D97" s="1">
        <v>5.3999999999999999E-2</v>
      </c>
      <c r="E97" s="1">
        <v>105067275</v>
      </c>
      <c r="F97" s="1">
        <v>31.2</v>
      </c>
      <c r="G97" s="1">
        <v>31.379000000000001</v>
      </c>
      <c r="K97">
        <v>92</v>
      </c>
      <c r="L97">
        <v>22.795000000000002</v>
      </c>
      <c r="M97" t="s">
        <v>14</v>
      </c>
      <c r="N97">
        <v>5.7000000000000002E-2</v>
      </c>
      <c r="O97">
        <v>84709604</v>
      </c>
      <c r="P97">
        <v>22.759</v>
      </c>
      <c r="Q97">
        <v>22.867999999999999</v>
      </c>
    </row>
    <row r="98" spans="1:17">
      <c r="A98" s="1">
        <v>95</v>
      </c>
      <c r="B98" s="1">
        <v>31.507999999999999</v>
      </c>
      <c r="C98" s="1" t="s">
        <v>22</v>
      </c>
      <c r="D98" s="1">
        <v>5.1999999999999998E-2</v>
      </c>
      <c r="E98" s="1">
        <v>80732890</v>
      </c>
      <c r="F98" s="1">
        <v>31.417999999999999</v>
      </c>
      <c r="G98" s="1">
        <v>31.541</v>
      </c>
      <c r="K98">
        <v>93</v>
      </c>
      <c r="L98">
        <v>22.992999999999999</v>
      </c>
      <c r="M98" t="s">
        <v>14</v>
      </c>
      <c r="N98">
        <v>6.9000000000000006E-2</v>
      </c>
      <c r="O98">
        <v>189840656</v>
      </c>
      <c r="P98">
        <v>22.867999999999999</v>
      </c>
      <c r="Q98">
        <v>23.059000000000001</v>
      </c>
    </row>
    <row r="99" spans="1:17">
      <c r="A99" s="1">
        <v>96</v>
      </c>
      <c r="B99" s="1">
        <v>31.577000000000002</v>
      </c>
      <c r="C99" s="1" t="s">
        <v>22</v>
      </c>
      <c r="D99" s="1">
        <v>5.0999999999999997E-2</v>
      </c>
      <c r="E99" s="1">
        <v>123961902</v>
      </c>
      <c r="F99" s="1">
        <v>31.541</v>
      </c>
      <c r="G99" s="1">
        <v>31.661999999999999</v>
      </c>
      <c r="K99">
        <v>94</v>
      </c>
      <c r="L99">
        <v>23.187000000000001</v>
      </c>
      <c r="M99" t="s">
        <v>14</v>
      </c>
      <c r="N99">
        <v>6.5000000000000002E-2</v>
      </c>
      <c r="O99">
        <v>85834726</v>
      </c>
      <c r="P99">
        <v>23.059000000000001</v>
      </c>
      <c r="Q99">
        <v>23.21</v>
      </c>
    </row>
    <row r="100" spans="1:17">
      <c r="A100" s="1">
        <v>97</v>
      </c>
      <c r="B100" s="1">
        <v>31.736999999999998</v>
      </c>
      <c r="C100" s="1" t="s">
        <v>22</v>
      </c>
      <c r="D100" s="1">
        <v>4.1000000000000002E-2</v>
      </c>
      <c r="E100" s="1">
        <v>69362193</v>
      </c>
      <c r="F100" s="1">
        <v>31.672999999999998</v>
      </c>
      <c r="G100" s="1">
        <v>31.76</v>
      </c>
      <c r="K100">
        <v>95</v>
      </c>
      <c r="L100">
        <v>23.251000000000001</v>
      </c>
      <c r="M100" t="s">
        <v>14</v>
      </c>
      <c r="N100">
        <v>0.08</v>
      </c>
      <c r="O100">
        <v>203915271</v>
      </c>
      <c r="P100">
        <v>23.21</v>
      </c>
      <c r="Q100">
        <v>23.401</v>
      </c>
    </row>
    <row r="101" spans="1:17">
      <c r="A101" s="1">
        <v>98</v>
      </c>
      <c r="B101" s="1">
        <v>31.81</v>
      </c>
      <c r="C101" s="1" t="s">
        <v>22</v>
      </c>
      <c r="D101" s="1">
        <v>5.3999999999999999E-2</v>
      </c>
      <c r="E101" s="1">
        <v>291987914</v>
      </c>
      <c r="F101" s="1">
        <v>31.76</v>
      </c>
      <c r="G101" s="1">
        <v>31.925999999999998</v>
      </c>
      <c r="K101">
        <v>96</v>
      </c>
      <c r="L101">
        <v>23.449000000000002</v>
      </c>
      <c r="M101" t="s">
        <v>14</v>
      </c>
      <c r="N101">
        <v>5.8999999999999997E-2</v>
      </c>
      <c r="O101">
        <v>52511146</v>
      </c>
      <c r="P101">
        <v>23.401</v>
      </c>
      <c r="Q101">
        <v>23.488</v>
      </c>
    </row>
    <row r="102" spans="1:17">
      <c r="A102" s="1">
        <v>99</v>
      </c>
      <c r="B102" s="1">
        <v>32.063000000000002</v>
      </c>
      <c r="C102" s="1" t="s">
        <v>22</v>
      </c>
      <c r="D102" s="1">
        <v>5.2999999999999999E-2</v>
      </c>
      <c r="E102" s="1">
        <v>90533437</v>
      </c>
      <c r="F102" s="1">
        <v>32.000999999999998</v>
      </c>
      <c r="G102" s="1">
        <v>32.18</v>
      </c>
      <c r="K102">
        <v>97</v>
      </c>
      <c r="L102">
        <v>23.51</v>
      </c>
      <c r="M102" t="s">
        <v>14</v>
      </c>
      <c r="N102">
        <v>4.1000000000000002E-2</v>
      </c>
      <c r="O102">
        <v>24203411</v>
      </c>
      <c r="P102">
        <v>23.488</v>
      </c>
      <c r="Q102">
        <v>23.530999999999999</v>
      </c>
    </row>
    <row r="103" spans="1:17">
      <c r="A103" s="1">
        <v>100</v>
      </c>
      <c r="B103" s="1">
        <v>32.231999999999999</v>
      </c>
      <c r="C103" s="1" t="s">
        <v>22</v>
      </c>
      <c r="D103" s="1">
        <v>4.2999999999999997E-2</v>
      </c>
      <c r="E103" s="1">
        <v>15736652</v>
      </c>
      <c r="F103" s="1">
        <v>32.188000000000002</v>
      </c>
      <c r="G103" s="1">
        <v>32.268000000000001</v>
      </c>
      <c r="K103">
        <v>98</v>
      </c>
      <c r="L103">
        <v>23.556000000000001</v>
      </c>
      <c r="M103" t="s">
        <v>14</v>
      </c>
      <c r="N103">
        <v>4.9000000000000002E-2</v>
      </c>
      <c r="O103">
        <v>33781444</v>
      </c>
      <c r="P103">
        <v>23.530999999999999</v>
      </c>
      <c r="Q103">
        <v>23.597000000000001</v>
      </c>
    </row>
    <row r="104" spans="1:17">
      <c r="A104" s="1">
        <v>101</v>
      </c>
      <c r="B104" s="1">
        <v>32.314999999999998</v>
      </c>
      <c r="C104" s="1" t="s">
        <v>22</v>
      </c>
      <c r="D104" s="1">
        <v>4.2999999999999997E-2</v>
      </c>
      <c r="E104" s="1">
        <v>52178551</v>
      </c>
      <c r="F104" s="1">
        <v>32.270000000000003</v>
      </c>
      <c r="G104" s="1">
        <v>32.363999999999997</v>
      </c>
      <c r="K104">
        <v>99</v>
      </c>
      <c r="L104">
        <v>23.638999999999999</v>
      </c>
      <c r="M104" t="s">
        <v>14</v>
      </c>
      <c r="N104">
        <v>5.7000000000000002E-2</v>
      </c>
      <c r="O104">
        <v>51018357</v>
      </c>
      <c r="P104">
        <v>23.597000000000001</v>
      </c>
      <c r="Q104">
        <v>23.684000000000001</v>
      </c>
    </row>
    <row r="105" spans="1:17">
      <c r="A105" s="1">
        <v>102</v>
      </c>
      <c r="B105" s="1">
        <v>32.409999999999997</v>
      </c>
      <c r="C105" s="1" t="s">
        <v>22</v>
      </c>
      <c r="D105" s="1">
        <v>4.1000000000000002E-2</v>
      </c>
      <c r="E105" s="1">
        <v>16999789</v>
      </c>
      <c r="F105" s="1">
        <v>32.372</v>
      </c>
      <c r="G105" s="1">
        <v>32.451999999999998</v>
      </c>
      <c r="K105">
        <v>100</v>
      </c>
      <c r="L105">
        <v>23.727</v>
      </c>
      <c r="M105" t="s">
        <v>14</v>
      </c>
      <c r="N105">
        <v>5.8999999999999997E-2</v>
      </c>
      <c r="O105">
        <v>132295060</v>
      </c>
      <c r="P105">
        <v>23.684000000000001</v>
      </c>
      <c r="Q105">
        <v>23.812999999999999</v>
      </c>
    </row>
    <row r="106" spans="1:17">
      <c r="A106" s="1">
        <v>103</v>
      </c>
      <c r="B106" s="1">
        <v>32.658000000000001</v>
      </c>
      <c r="C106" s="1" t="s">
        <v>22</v>
      </c>
      <c r="D106" s="1">
        <v>5.1999999999999998E-2</v>
      </c>
      <c r="E106" s="1">
        <v>42682704</v>
      </c>
      <c r="F106" s="1">
        <v>32.606999999999999</v>
      </c>
      <c r="G106" s="1">
        <v>32.72</v>
      </c>
      <c r="K106">
        <v>101</v>
      </c>
      <c r="L106">
        <v>23.827999999999999</v>
      </c>
      <c r="M106" t="s">
        <v>14</v>
      </c>
      <c r="N106">
        <v>4.9000000000000002E-2</v>
      </c>
      <c r="O106">
        <v>23731652</v>
      </c>
      <c r="P106">
        <v>23.812999999999999</v>
      </c>
      <c r="Q106">
        <v>23.867000000000001</v>
      </c>
    </row>
    <row r="107" spans="1:17">
      <c r="A107" s="1">
        <v>104</v>
      </c>
      <c r="B107" s="1">
        <v>32.796999999999997</v>
      </c>
      <c r="C107" s="1" t="s">
        <v>22</v>
      </c>
      <c r="D107" s="1">
        <v>6.9000000000000006E-2</v>
      </c>
      <c r="E107" s="1">
        <v>27503668</v>
      </c>
      <c r="F107" s="1">
        <v>32.728999999999999</v>
      </c>
      <c r="G107" s="1">
        <v>32.875999999999998</v>
      </c>
      <c r="K107">
        <v>102</v>
      </c>
      <c r="L107">
        <v>23.908000000000001</v>
      </c>
      <c r="M107" t="s">
        <v>22</v>
      </c>
      <c r="N107">
        <v>4.2999999999999997E-2</v>
      </c>
      <c r="O107">
        <v>19667513</v>
      </c>
      <c r="P107">
        <v>23.864000000000001</v>
      </c>
      <c r="Q107">
        <v>23.956</v>
      </c>
    </row>
    <row r="108" spans="1:17">
      <c r="A108" s="1">
        <v>105</v>
      </c>
      <c r="B108" s="1">
        <v>33.002000000000002</v>
      </c>
      <c r="C108" s="1" t="s">
        <v>22</v>
      </c>
      <c r="D108" s="1">
        <v>5.1999999999999998E-2</v>
      </c>
      <c r="E108" s="1">
        <v>65004657</v>
      </c>
      <c r="F108" s="1">
        <v>32.947000000000003</v>
      </c>
      <c r="G108" s="1">
        <v>33.061999999999998</v>
      </c>
      <c r="K108">
        <v>103</v>
      </c>
      <c r="L108">
        <v>24.091000000000001</v>
      </c>
      <c r="M108" t="s">
        <v>14</v>
      </c>
      <c r="N108">
        <v>5.8999999999999997E-2</v>
      </c>
      <c r="O108">
        <v>865618708</v>
      </c>
      <c r="P108">
        <v>23.957999999999998</v>
      </c>
      <c r="Q108">
        <v>24.218</v>
      </c>
    </row>
    <row r="109" spans="1:17">
      <c r="A109" s="1">
        <v>106</v>
      </c>
      <c r="B109" s="1">
        <v>33.307000000000002</v>
      </c>
      <c r="C109" s="1" t="s">
        <v>22</v>
      </c>
      <c r="D109" s="1">
        <v>5.7000000000000002E-2</v>
      </c>
      <c r="E109" s="1">
        <v>32751551</v>
      </c>
      <c r="F109" s="1">
        <v>33.26</v>
      </c>
      <c r="G109" s="1">
        <v>33.375</v>
      </c>
      <c r="K109">
        <v>104</v>
      </c>
      <c r="L109">
        <v>24.331</v>
      </c>
      <c r="M109" t="s">
        <v>14</v>
      </c>
      <c r="N109">
        <v>0.09</v>
      </c>
      <c r="O109">
        <v>235205611</v>
      </c>
      <c r="P109">
        <v>24.218</v>
      </c>
      <c r="Q109">
        <v>24.417000000000002</v>
      </c>
    </row>
    <row r="110" spans="1:17">
      <c r="A110" s="1">
        <v>107</v>
      </c>
      <c r="B110" s="1">
        <v>33.442</v>
      </c>
      <c r="C110" s="1" t="s">
        <v>22</v>
      </c>
      <c r="D110" s="1">
        <v>5.8999999999999997E-2</v>
      </c>
      <c r="E110" s="1">
        <v>46490358</v>
      </c>
      <c r="F110" s="1">
        <v>33.384999999999998</v>
      </c>
      <c r="G110" s="1">
        <v>33.491</v>
      </c>
      <c r="K110">
        <v>105</v>
      </c>
      <c r="L110">
        <v>24.45</v>
      </c>
      <c r="M110" t="s">
        <v>14</v>
      </c>
      <c r="N110">
        <v>4.8000000000000001E-2</v>
      </c>
      <c r="O110">
        <v>30649715</v>
      </c>
      <c r="P110">
        <v>24.417000000000002</v>
      </c>
      <c r="Q110">
        <v>24.48</v>
      </c>
    </row>
    <row r="111" spans="1:17">
      <c r="A111" s="1">
        <v>108</v>
      </c>
      <c r="B111" s="1">
        <v>33.633000000000003</v>
      </c>
      <c r="C111" s="1" t="s">
        <v>22</v>
      </c>
      <c r="D111" s="1">
        <v>0.107</v>
      </c>
      <c r="E111" s="1">
        <v>48079766</v>
      </c>
      <c r="F111" s="1">
        <v>33.58</v>
      </c>
      <c r="G111" s="1">
        <v>33.804000000000002</v>
      </c>
      <c r="K111">
        <v>106</v>
      </c>
      <c r="L111">
        <v>24.603000000000002</v>
      </c>
      <c r="M111" t="s">
        <v>14</v>
      </c>
      <c r="N111">
        <v>7.0999999999999994E-2</v>
      </c>
      <c r="O111">
        <v>787361897</v>
      </c>
      <c r="P111">
        <v>24.48</v>
      </c>
      <c r="Q111">
        <v>24.654</v>
      </c>
    </row>
    <row r="112" spans="1:17">
      <c r="A112" s="1">
        <v>109</v>
      </c>
      <c r="B112" s="1">
        <v>33.881999999999998</v>
      </c>
      <c r="C112" s="1" t="s">
        <v>22</v>
      </c>
      <c r="D112" s="1">
        <v>6.8000000000000005E-2</v>
      </c>
      <c r="E112" s="1">
        <v>34208131</v>
      </c>
      <c r="F112" s="1">
        <v>33.83</v>
      </c>
      <c r="G112" s="1">
        <v>33.951000000000001</v>
      </c>
      <c r="K112">
        <v>107</v>
      </c>
      <c r="L112">
        <v>24.751999999999999</v>
      </c>
      <c r="M112" t="s">
        <v>14</v>
      </c>
      <c r="N112">
        <v>6.5000000000000002E-2</v>
      </c>
      <c r="O112">
        <v>1438682362</v>
      </c>
      <c r="P112">
        <v>24.654</v>
      </c>
      <c r="Q112">
        <v>24.800999999999998</v>
      </c>
    </row>
    <row r="113" spans="1:17">
      <c r="A113" s="1">
        <v>110</v>
      </c>
      <c r="B113" s="1">
        <v>34.621000000000002</v>
      </c>
      <c r="C113" s="1" t="s">
        <v>22</v>
      </c>
      <c r="D113" s="1">
        <v>4.3999999999999997E-2</v>
      </c>
      <c r="E113" s="1">
        <v>17224254</v>
      </c>
      <c r="F113" s="1">
        <v>34.573</v>
      </c>
      <c r="G113" s="1">
        <v>34.679000000000002</v>
      </c>
      <c r="K113">
        <v>108</v>
      </c>
      <c r="L113">
        <v>24.846</v>
      </c>
      <c r="M113" t="s">
        <v>14</v>
      </c>
      <c r="N113">
        <v>7.5999999999999998E-2</v>
      </c>
      <c r="O113">
        <v>402021516</v>
      </c>
      <c r="P113">
        <v>24.800999999999998</v>
      </c>
      <c r="Q113">
        <v>24.97</v>
      </c>
    </row>
    <row r="114" spans="1:17">
      <c r="A114" s="1">
        <v>111</v>
      </c>
      <c r="B114" s="1">
        <v>34.844999999999999</v>
      </c>
      <c r="C114" s="1" t="s">
        <v>22</v>
      </c>
      <c r="D114" s="1">
        <v>5.3999999999999999E-2</v>
      </c>
      <c r="E114" s="1">
        <v>93044268</v>
      </c>
      <c r="F114" s="1">
        <v>34.78</v>
      </c>
      <c r="G114" s="1">
        <v>34.904000000000003</v>
      </c>
      <c r="K114">
        <v>109</v>
      </c>
      <c r="L114">
        <v>25.222000000000001</v>
      </c>
      <c r="M114" t="s">
        <v>14</v>
      </c>
      <c r="N114">
        <v>0.16800000000000001</v>
      </c>
      <c r="O114">
        <v>8200788104</v>
      </c>
      <c r="P114">
        <v>24.97</v>
      </c>
      <c r="Q114">
        <v>25.321999999999999</v>
      </c>
    </row>
    <row r="115" spans="1:17">
      <c r="A115" s="1">
        <v>112</v>
      </c>
      <c r="B115" s="1">
        <v>34.991999999999997</v>
      </c>
      <c r="C115" s="1" t="s">
        <v>22</v>
      </c>
      <c r="D115" s="1">
        <v>7.0999999999999994E-2</v>
      </c>
      <c r="E115" s="1">
        <v>51840326</v>
      </c>
      <c r="F115" s="1">
        <v>34.924999999999997</v>
      </c>
      <c r="G115" s="1">
        <v>35.08</v>
      </c>
      <c r="K115">
        <v>110</v>
      </c>
      <c r="L115">
        <v>25.335999999999999</v>
      </c>
      <c r="M115" t="s">
        <v>14</v>
      </c>
      <c r="N115">
        <v>3.5000000000000003E-2</v>
      </c>
      <c r="O115">
        <v>830995053</v>
      </c>
      <c r="P115">
        <v>25.321999999999999</v>
      </c>
      <c r="Q115">
        <v>25.427</v>
      </c>
    </row>
    <row r="116" spans="1:17">
      <c r="A116" s="1">
        <v>113</v>
      </c>
      <c r="B116" s="1">
        <v>35.302999999999997</v>
      </c>
      <c r="C116" s="1" t="s">
        <v>22</v>
      </c>
      <c r="D116" s="1">
        <v>6.3E-2</v>
      </c>
      <c r="E116" s="1">
        <v>26023082</v>
      </c>
      <c r="F116" s="1">
        <v>35.226999999999997</v>
      </c>
      <c r="G116" s="1">
        <v>35.356000000000002</v>
      </c>
      <c r="K116">
        <v>111</v>
      </c>
      <c r="L116">
        <v>25.492000000000001</v>
      </c>
      <c r="M116" t="s">
        <v>14</v>
      </c>
      <c r="N116">
        <v>6.6000000000000003E-2</v>
      </c>
      <c r="O116">
        <v>282694718</v>
      </c>
      <c r="P116">
        <v>25.427</v>
      </c>
      <c r="Q116">
        <v>25.588000000000001</v>
      </c>
    </row>
    <row r="117" spans="1:17">
      <c r="A117" s="1">
        <v>114</v>
      </c>
      <c r="B117" s="1">
        <v>35.473999999999997</v>
      </c>
      <c r="C117" s="1" t="s">
        <v>22</v>
      </c>
      <c r="D117" s="1">
        <v>5.8000000000000003E-2</v>
      </c>
      <c r="E117" s="1">
        <v>121177465</v>
      </c>
      <c r="F117" s="1">
        <v>35.359000000000002</v>
      </c>
      <c r="G117" s="1">
        <v>35.557000000000002</v>
      </c>
      <c r="K117">
        <v>112</v>
      </c>
      <c r="L117">
        <v>25.706</v>
      </c>
      <c r="M117" t="s">
        <v>14</v>
      </c>
      <c r="N117">
        <v>8.1000000000000003E-2</v>
      </c>
      <c r="O117">
        <v>103689776</v>
      </c>
      <c r="P117">
        <v>25.588000000000001</v>
      </c>
      <c r="Q117">
        <v>25.759</v>
      </c>
    </row>
    <row r="118" spans="1:17">
      <c r="A118" s="1">
        <v>115</v>
      </c>
      <c r="B118" s="1">
        <v>35.689</v>
      </c>
      <c r="C118" s="1" t="s">
        <v>22</v>
      </c>
      <c r="D118" s="1">
        <v>8.2000000000000003E-2</v>
      </c>
      <c r="E118" s="1">
        <v>44221274</v>
      </c>
      <c r="F118" s="1">
        <v>35.615000000000002</v>
      </c>
      <c r="G118" s="1">
        <v>35.774999999999999</v>
      </c>
      <c r="K118">
        <v>113</v>
      </c>
      <c r="L118">
        <v>25.777999999999999</v>
      </c>
      <c r="M118" t="s">
        <v>14</v>
      </c>
      <c r="N118">
        <v>4.9000000000000002E-2</v>
      </c>
      <c r="O118">
        <v>22298344</v>
      </c>
      <c r="P118">
        <v>25.759</v>
      </c>
      <c r="Q118">
        <v>25.812000000000001</v>
      </c>
    </row>
    <row r="119" spans="1:17">
      <c r="A119" s="1">
        <v>116</v>
      </c>
      <c r="B119" s="1">
        <v>35.927</v>
      </c>
      <c r="C119" s="1" t="s">
        <v>22</v>
      </c>
      <c r="D119" s="1">
        <v>7.5999999999999998E-2</v>
      </c>
      <c r="E119" s="1">
        <v>85497598</v>
      </c>
      <c r="F119" s="1">
        <v>35.774999999999999</v>
      </c>
      <c r="G119" s="1">
        <v>36.024000000000001</v>
      </c>
      <c r="K119">
        <v>114</v>
      </c>
      <c r="L119">
        <v>25.946000000000002</v>
      </c>
      <c r="M119" t="s">
        <v>14</v>
      </c>
      <c r="N119">
        <v>5.8000000000000003E-2</v>
      </c>
      <c r="O119">
        <v>1194752869</v>
      </c>
      <c r="P119">
        <v>25.812000000000001</v>
      </c>
      <c r="Q119">
        <v>26.1</v>
      </c>
    </row>
    <row r="120" spans="1:17">
      <c r="A120" s="1">
        <v>117</v>
      </c>
      <c r="B120" s="1">
        <v>36.283000000000001</v>
      </c>
      <c r="C120" s="1" t="s">
        <v>22</v>
      </c>
      <c r="D120" s="1">
        <v>6.4000000000000001E-2</v>
      </c>
      <c r="E120" s="1">
        <v>38648103</v>
      </c>
      <c r="F120" s="1">
        <v>36.218000000000004</v>
      </c>
      <c r="G120" s="1">
        <v>36.343000000000004</v>
      </c>
      <c r="K120">
        <v>115</v>
      </c>
      <c r="L120">
        <v>26.172000000000001</v>
      </c>
      <c r="M120" t="s">
        <v>14</v>
      </c>
      <c r="N120">
        <v>6.3E-2</v>
      </c>
      <c r="O120">
        <v>366910611</v>
      </c>
      <c r="P120">
        <v>26.1</v>
      </c>
      <c r="Q120">
        <v>26.242000000000001</v>
      </c>
    </row>
    <row r="121" spans="1:17">
      <c r="A121" s="1">
        <v>118</v>
      </c>
      <c r="B121" s="1">
        <v>36.398000000000003</v>
      </c>
      <c r="C121" s="1" t="s">
        <v>22</v>
      </c>
      <c r="D121" s="1">
        <v>5.0999999999999997E-2</v>
      </c>
      <c r="E121" s="1">
        <v>25404369</v>
      </c>
      <c r="F121" s="1">
        <v>36.345999999999997</v>
      </c>
      <c r="G121" s="1">
        <v>36.456000000000003</v>
      </c>
      <c r="K121">
        <v>116</v>
      </c>
      <c r="L121">
        <v>26.311</v>
      </c>
      <c r="M121" t="s">
        <v>14</v>
      </c>
      <c r="N121">
        <v>4.8000000000000001E-2</v>
      </c>
      <c r="O121">
        <v>398005391</v>
      </c>
      <c r="P121">
        <v>26.242000000000001</v>
      </c>
      <c r="Q121">
        <v>26.331</v>
      </c>
    </row>
    <row r="122" spans="1:17">
      <c r="A122" s="1">
        <v>119</v>
      </c>
      <c r="B122" s="1">
        <v>37.247</v>
      </c>
      <c r="C122" s="1" t="s">
        <v>22</v>
      </c>
      <c r="D122" s="1">
        <v>8.3000000000000004E-2</v>
      </c>
      <c r="E122" s="1">
        <v>101975233</v>
      </c>
      <c r="F122" s="1">
        <v>37.110999999999997</v>
      </c>
      <c r="G122" s="1">
        <v>37.295999999999999</v>
      </c>
      <c r="K122">
        <v>117</v>
      </c>
      <c r="L122">
        <v>26.350999999999999</v>
      </c>
      <c r="M122" t="s">
        <v>14</v>
      </c>
      <c r="N122">
        <v>4.2000000000000003E-2</v>
      </c>
      <c r="O122">
        <v>368016398</v>
      </c>
      <c r="P122">
        <v>26.331</v>
      </c>
      <c r="Q122">
        <v>26.416</v>
      </c>
    </row>
    <row r="123" spans="1:17">
      <c r="A123" s="1">
        <v>120</v>
      </c>
      <c r="B123" s="1">
        <v>37.345999999999997</v>
      </c>
      <c r="C123" s="1" t="s">
        <v>22</v>
      </c>
      <c r="D123" s="1">
        <v>9.7000000000000003E-2</v>
      </c>
      <c r="E123" s="1">
        <v>46517562</v>
      </c>
      <c r="F123" s="1">
        <v>37.295999999999999</v>
      </c>
      <c r="G123" s="1">
        <v>37.436</v>
      </c>
      <c r="K123">
        <v>118</v>
      </c>
      <c r="L123">
        <v>26.463000000000001</v>
      </c>
      <c r="M123" t="s">
        <v>14</v>
      </c>
      <c r="N123">
        <v>5.6000000000000001E-2</v>
      </c>
      <c r="O123">
        <v>88565132</v>
      </c>
      <c r="P123">
        <v>26.416</v>
      </c>
      <c r="Q123">
        <v>26.495000000000001</v>
      </c>
    </row>
    <row r="124" spans="1:17">
      <c r="A124" s="1">
        <v>121</v>
      </c>
      <c r="B124" s="1">
        <v>37.603000000000002</v>
      </c>
      <c r="C124" s="1" t="s">
        <v>22</v>
      </c>
      <c r="D124" s="1">
        <v>0.13100000000000001</v>
      </c>
      <c r="E124" s="1">
        <v>108418880</v>
      </c>
      <c r="F124" s="1">
        <v>37.447000000000003</v>
      </c>
      <c r="G124" s="1">
        <v>37.698999999999998</v>
      </c>
      <c r="K124">
        <v>119</v>
      </c>
      <c r="L124">
        <v>26.6</v>
      </c>
      <c r="M124" t="s">
        <v>14</v>
      </c>
      <c r="N124">
        <v>6.8000000000000005E-2</v>
      </c>
      <c r="O124">
        <v>517490398</v>
      </c>
      <c r="P124">
        <v>26.495000000000001</v>
      </c>
      <c r="Q124">
        <v>26.632000000000001</v>
      </c>
    </row>
    <row r="125" spans="1:17">
      <c r="A125" s="1">
        <v>122</v>
      </c>
      <c r="B125" s="1">
        <v>38.039000000000001</v>
      </c>
      <c r="C125" s="1" t="s">
        <v>22</v>
      </c>
      <c r="D125" s="1">
        <v>7.5999999999999998E-2</v>
      </c>
      <c r="E125" s="1">
        <v>195111542</v>
      </c>
      <c r="F125" s="1">
        <v>37.9</v>
      </c>
      <c r="G125" s="1">
        <v>38.079000000000001</v>
      </c>
      <c r="K125">
        <v>120</v>
      </c>
      <c r="L125">
        <v>26.684999999999999</v>
      </c>
      <c r="M125" t="s">
        <v>14</v>
      </c>
      <c r="N125">
        <v>5.8000000000000003E-2</v>
      </c>
      <c r="O125">
        <v>991771513</v>
      </c>
      <c r="P125">
        <v>26.632000000000001</v>
      </c>
      <c r="Q125">
        <v>26.795999999999999</v>
      </c>
    </row>
    <row r="126" spans="1:17">
      <c r="A126" s="1">
        <v>123</v>
      </c>
      <c r="B126" s="1">
        <v>38.185000000000002</v>
      </c>
      <c r="C126" s="1" t="s">
        <v>22</v>
      </c>
      <c r="D126" s="1">
        <v>7.1999999999999995E-2</v>
      </c>
      <c r="E126" s="1">
        <v>1568722784</v>
      </c>
      <c r="F126" s="1">
        <v>38.079000000000001</v>
      </c>
      <c r="G126" s="1">
        <v>38.229999999999997</v>
      </c>
      <c r="K126">
        <v>121</v>
      </c>
      <c r="L126">
        <v>26.838000000000001</v>
      </c>
      <c r="M126" t="s">
        <v>14</v>
      </c>
      <c r="N126">
        <v>5.2999999999999999E-2</v>
      </c>
      <c r="O126">
        <v>73798559</v>
      </c>
      <c r="P126">
        <v>26.795999999999999</v>
      </c>
      <c r="Q126">
        <v>26.902000000000001</v>
      </c>
    </row>
    <row r="127" spans="1:17">
      <c r="A127" s="1">
        <v>124</v>
      </c>
      <c r="B127" s="1">
        <v>38.43</v>
      </c>
      <c r="C127" s="1" t="s">
        <v>22</v>
      </c>
      <c r="D127" s="1">
        <v>6.0999999999999999E-2</v>
      </c>
      <c r="E127" s="1">
        <v>60713079</v>
      </c>
      <c r="F127" s="1">
        <v>38.363999999999997</v>
      </c>
      <c r="G127" s="1">
        <v>38.497999999999998</v>
      </c>
      <c r="K127">
        <v>122</v>
      </c>
      <c r="L127">
        <v>27.044</v>
      </c>
      <c r="M127" t="s">
        <v>14</v>
      </c>
      <c r="N127">
        <v>7.2999999999999995E-2</v>
      </c>
      <c r="O127">
        <v>235652434</v>
      </c>
      <c r="P127">
        <v>26.951000000000001</v>
      </c>
      <c r="Q127">
        <v>27.202999999999999</v>
      </c>
    </row>
    <row r="128" spans="1:17">
      <c r="A128" s="1">
        <v>125</v>
      </c>
      <c r="B128" s="1">
        <v>38.53</v>
      </c>
      <c r="C128" s="1" t="s">
        <v>22</v>
      </c>
      <c r="D128" s="1">
        <v>0.112</v>
      </c>
      <c r="E128" s="1">
        <v>65648333</v>
      </c>
      <c r="F128" s="1">
        <v>38.497999999999998</v>
      </c>
      <c r="G128" s="1">
        <v>38.688000000000002</v>
      </c>
      <c r="K128">
        <v>123</v>
      </c>
      <c r="L128">
        <v>27.338999999999999</v>
      </c>
      <c r="M128" t="s">
        <v>14</v>
      </c>
      <c r="N128">
        <v>7.1999999999999995E-2</v>
      </c>
      <c r="O128">
        <v>153643883</v>
      </c>
      <c r="P128">
        <v>27.202999999999999</v>
      </c>
      <c r="Q128">
        <v>27.382999999999999</v>
      </c>
    </row>
    <row r="129" spans="1:17">
      <c r="A129" s="1">
        <v>126</v>
      </c>
      <c r="B129" s="1">
        <v>39.095999999999997</v>
      </c>
      <c r="C129" s="1" t="s">
        <v>22</v>
      </c>
      <c r="D129" s="1">
        <v>0.10199999999999999</v>
      </c>
      <c r="E129" s="1">
        <v>86391345</v>
      </c>
      <c r="F129" s="1">
        <v>38.972999999999999</v>
      </c>
      <c r="G129" s="1">
        <v>39.158000000000001</v>
      </c>
      <c r="K129">
        <v>124</v>
      </c>
      <c r="L129">
        <v>27.454000000000001</v>
      </c>
      <c r="M129" t="s">
        <v>14</v>
      </c>
      <c r="N129">
        <v>8.1000000000000003E-2</v>
      </c>
      <c r="O129">
        <v>181394944</v>
      </c>
      <c r="P129">
        <v>27.382999999999999</v>
      </c>
      <c r="Q129">
        <v>27.564</v>
      </c>
    </row>
    <row r="130" spans="1:17">
      <c r="A130" s="1">
        <v>127</v>
      </c>
      <c r="B130" s="1">
        <v>39.284999999999997</v>
      </c>
      <c r="C130" s="1" t="s">
        <v>22</v>
      </c>
      <c r="D130" s="1">
        <v>8.5000000000000006E-2</v>
      </c>
      <c r="E130" s="1">
        <v>113440712</v>
      </c>
      <c r="F130" s="1">
        <v>39.241999999999997</v>
      </c>
      <c r="G130" s="1">
        <v>39.398000000000003</v>
      </c>
      <c r="K130">
        <v>125</v>
      </c>
      <c r="L130">
        <v>27.643999999999998</v>
      </c>
      <c r="M130" t="s">
        <v>14</v>
      </c>
      <c r="N130">
        <v>6.6000000000000003E-2</v>
      </c>
      <c r="O130">
        <v>206250200</v>
      </c>
      <c r="P130">
        <v>27.564</v>
      </c>
      <c r="Q130">
        <v>27.71</v>
      </c>
    </row>
    <row r="131" spans="1:17">
      <c r="A131" s="1">
        <v>128</v>
      </c>
      <c r="B131" s="1">
        <v>39.661000000000001</v>
      </c>
      <c r="C131" s="1" t="s">
        <v>22</v>
      </c>
      <c r="D131" s="1">
        <v>5.6000000000000001E-2</v>
      </c>
      <c r="E131" s="1">
        <v>168088196</v>
      </c>
      <c r="F131" s="1">
        <v>39.6</v>
      </c>
      <c r="G131" s="1">
        <v>39.738999999999997</v>
      </c>
      <c r="K131">
        <v>126</v>
      </c>
      <c r="L131">
        <v>27.76</v>
      </c>
      <c r="M131" t="s">
        <v>14</v>
      </c>
      <c r="N131">
        <v>6.9000000000000006E-2</v>
      </c>
      <c r="O131">
        <v>247170649</v>
      </c>
      <c r="P131">
        <v>27.71</v>
      </c>
      <c r="Q131">
        <v>27.869</v>
      </c>
    </row>
    <row r="132" spans="1:17">
      <c r="A132" s="1">
        <v>129</v>
      </c>
      <c r="B132" s="1">
        <v>39.85</v>
      </c>
      <c r="C132" s="1" t="s">
        <v>22</v>
      </c>
      <c r="D132" s="1">
        <v>6.9000000000000006E-2</v>
      </c>
      <c r="E132" s="1">
        <v>30376614</v>
      </c>
      <c r="F132" s="1">
        <v>39.795000000000002</v>
      </c>
      <c r="G132" s="1">
        <v>39.912999999999997</v>
      </c>
      <c r="K132">
        <v>127</v>
      </c>
      <c r="L132">
        <v>27.917999999999999</v>
      </c>
      <c r="M132" t="s">
        <v>14</v>
      </c>
      <c r="N132">
        <v>6.8000000000000005E-2</v>
      </c>
      <c r="O132">
        <v>46161953</v>
      </c>
      <c r="P132">
        <v>27.869</v>
      </c>
      <c r="Q132">
        <v>27.963999999999999</v>
      </c>
    </row>
    <row r="133" spans="1:17">
      <c r="A133" s="1">
        <v>130</v>
      </c>
      <c r="B133" s="1">
        <v>40.113999999999997</v>
      </c>
      <c r="C133" s="1" t="s">
        <v>22</v>
      </c>
      <c r="D133" s="1">
        <v>6.5000000000000002E-2</v>
      </c>
      <c r="E133" s="1">
        <v>33860209</v>
      </c>
      <c r="F133" s="1">
        <v>40.002000000000002</v>
      </c>
      <c r="G133" s="1">
        <v>40.158999999999999</v>
      </c>
      <c r="K133">
        <v>128</v>
      </c>
      <c r="L133">
        <v>28.047999999999998</v>
      </c>
      <c r="M133" t="s">
        <v>14</v>
      </c>
      <c r="N133">
        <v>6.2E-2</v>
      </c>
      <c r="O133">
        <v>126662294</v>
      </c>
      <c r="P133">
        <v>27.963999999999999</v>
      </c>
      <c r="Q133">
        <v>28.079000000000001</v>
      </c>
    </row>
    <row r="134" spans="1:17">
      <c r="A134" s="1">
        <v>131</v>
      </c>
      <c r="B134" s="1">
        <v>40.430999999999997</v>
      </c>
      <c r="C134" s="1" t="s">
        <v>22</v>
      </c>
      <c r="D134" s="1">
        <v>0.10299999999999999</v>
      </c>
      <c r="E134" s="1">
        <v>83754786</v>
      </c>
      <c r="F134" s="1">
        <v>40.31</v>
      </c>
      <c r="G134" s="1">
        <v>40.494</v>
      </c>
      <c r="K134">
        <v>129</v>
      </c>
      <c r="L134">
        <v>28.113</v>
      </c>
      <c r="M134" t="s">
        <v>14</v>
      </c>
      <c r="N134">
        <v>4.5999999999999999E-2</v>
      </c>
      <c r="O134">
        <v>117766599</v>
      </c>
      <c r="P134">
        <v>28.079000000000001</v>
      </c>
      <c r="Q134">
        <v>28.155000000000001</v>
      </c>
    </row>
    <row r="135" spans="1:17">
      <c r="A135" s="1">
        <v>132</v>
      </c>
      <c r="B135" s="1">
        <v>40.643000000000001</v>
      </c>
      <c r="C135" s="1" t="s">
        <v>22</v>
      </c>
      <c r="D135" s="1">
        <v>7.0000000000000007E-2</v>
      </c>
      <c r="E135" s="1">
        <v>475281515</v>
      </c>
      <c r="F135" s="1">
        <v>40.506</v>
      </c>
      <c r="G135" s="1">
        <v>40.695999999999998</v>
      </c>
      <c r="K135">
        <v>130</v>
      </c>
      <c r="L135">
        <v>28.186</v>
      </c>
      <c r="M135" t="s">
        <v>14</v>
      </c>
      <c r="N135">
        <v>4.5999999999999999E-2</v>
      </c>
      <c r="O135">
        <v>56647815</v>
      </c>
      <c r="P135">
        <v>28.155000000000001</v>
      </c>
      <c r="Q135">
        <v>28.213999999999999</v>
      </c>
    </row>
    <row r="136" spans="1:17">
      <c r="A136" s="1">
        <v>133</v>
      </c>
      <c r="B136" s="1">
        <v>40.738999999999997</v>
      </c>
      <c r="C136" s="1" t="s">
        <v>22</v>
      </c>
      <c r="D136" s="1">
        <v>8.2000000000000003E-2</v>
      </c>
      <c r="E136" s="1">
        <v>121818630</v>
      </c>
      <c r="F136" s="1">
        <v>40.695999999999998</v>
      </c>
      <c r="G136" s="1">
        <v>40.835000000000001</v>
      </c>
      <c r="K136">
        <v>131</v>
      </c>
      <c r="L136">
        <v>28.244</v>
      </c>
      <c r="M136" t="s">
        <v>14</v>
      </c>
      <c r="N136">
        <v>4.8000000000000001E-2</v>
      </c>
      <c r="O136">
        <v>61962045</v>
      </c>
      <c r="P136">
        <v>28.213999999999999</v>
      </c>
      <c r="Q136">
        <v>28.288</v>
      </c>
    </row>
    <row r="137" spans="1:17">
      <c r="A137" s="1">
        <v>134</v>
      </c>
      <c r="B137" s="1">
        <v>41.006</v>
      </c>
      <c r="C137" s="1" t="s">
        <v>22</v>
      </c>
      <c r="D137" s="1">
        <v>5.5E-2</v>
      </c>
      <c r="E137" s="1">
        <v>32217086</v>
      </c>
      <c r="F137" s="1">
        <v>40.957999999999998</v>
      </c>
      <c r="G137" s="1">
        <v>41.058999999999997</v>
      </c>
      <c r="K137">
        <v>132</v>
      </c>
      <c r="L137">
        <v>28.364999999999998</v>
      </c>
      <c r="M137" t="s">
        <v>14</v>
      </c>
      <c r="N137">
        <v>5.2999999999999999E-2</v>
      </c>
      <c r="O137">
        <v>228515193</v>
      </c>
      <c r="P137">
        <v>28.288</v>
      </c>
      <c r="Q137">
        <v>28.423999999999999</v>
      </c>
    </row>
    <row r="138" spans="1:17">
      <c r="A138" s="1">
        <v>135</v>
      </c>
      <c r="B138" s="1">
        <v>41.335000000000001</v>
      </c>
      <c r="C138" s="1" t="s">
        <v>22</v>
      </c>
      <c r="D138" s="1">
        <v>5.6000000000000001E-2</v>
      </c>
      <c r="E138" s="1">
        <v>20780689</v>
      </c>
      <c r="F138" s="1">
        <v>41.277000000000001</v>
      </c>
      <c r="G138" s="1">
        <v>41.372</v>
      </c>
      <c r="K138">
        <v>133</v>
      </c>
      <c r="L138">
        <v>28.456</v>
      </c>
      <c r="M138" t="s">
        <v>14</v>
      </c>
      <c r="N138">
        <v>4.2999999999999997E-2</v>
      </c>
      <c r="O138">
        <v>31139456</v>
      </c>
      <c r="P138">
        <v>28.423999999999999</v>
      </c>
      <c r="Q138">
        <v>28.475000000000001</v>
      </c>
    </row>
    <row r="139" spans="1:17">
      <c r="A139" s="1">
        <v>136</v>
      </c>
      <c r="B139" s="1">
        <v>41.613</v>
      </c>
      <c r="C139" s="1" t="s">
        <v>22</v>
      </c>
      <c r="D139" s="1">
        <v>4.5999999999999999E-2</v>
      </c>
      <c r="E139" s="1">
        <v>26162835</v>
      </c>
      <c r="F139" s="1">
        <v>41.585000000000001</v>
      </c>
      <c r="G139" s="1">
        <v>41.668999999999997</v>
      </c>
      <c r="K139">
        <v>134</v>
      </c>
      <c r="L139">
        <v>28.516999999999999</v>
      </c>
      <c r="M139" t="s">
        <v>14</v>
      </c>
      <c r="N139">
        <v>8.1000000000000003E-2</v>
      </c>
      <c r="O139">
        <v>124977644</v>
      </c>
      <c r="P139">
        <v>28.475000000000001</v>
      </c>
      <c r="Q139">
        <v>28.683</v>
      </c>
    </row>
    <row r="140" spans="1:17">
      <c r="A140" s="1">
        <v>137</v>
      </c>
      <c r="B140" s="1">
        <v>41.750999999999998</v>
      </c>
      <c r="C140" s="1" t="s">
        <v>22</v>
      </c>
      <c r="D140" s="1">
        <v>6.9000000000000006E-2</v>
      </c>
      <c r="E140" s="1">
        <v>453080570</v>
      </c>
      <c r="F140" s="1">
        <v>41.679000000000002</v>
      </c>
      <c r="G140" s="1">
        <v>41.838000000000001</v>
      </c>
      <c r="K140">
        <v>135</v>
      </c>
      <c r="L140">
        <v>28.747</v>
      </c>
      <c r="M140" t="s">
        <v>14</v>
      </c>
      <c r="N140">
        <v>8.5000000000000006E-2</v>
      </c>
      <c r="O140">
        <v>45335193</v>
      </c>
      <c r="P140">
        <v>28.683</v>
      </c>
      <c r="Q140">
        <v>28.829000000000001</v>
      </c>
    </row>
    <row r="141" spans="1:17">
      <c r="A141" s="1">
        <v>138</v>
      </c>
      <c r="B141" s="1">
        <v>41.892000000000003</v>
      </c>
      <c r="C141" s="1" t="s">
        <v>22</v>
      </c>
      <c r="D141" s="1">
        <v>4.7E-2</v>
      </c>
      <c r="E141" s="1">
        <v>28140574</v>
      </c>
      <c r="F141" s="1">
        <v>41.86</v>
      </c>
      <c r="G141" s="1">
        <v>41.924999999999997</v>
      </c>
      <c r="K141">
        <v>136</v>
      </c>
      <c r="L141">
        <v>28.937999999999999</v>
      </c>
      <c r="M141" t="s">
        <v>14</v>
      </c>
      <c r="N141">
        <v>6.4000000000000001E-2</v>
      </c>
      <c r="O141">
        <v>79941350</v>
      </c>
      <c r="P141">
        <v>28.829000000000001</v>
      </c>
      <c r="Q141">
        <v>28.975000000000001</v>
      </c>
    </row>
    <row r="142" spans="1:17">
      <c r="A142" s="1">
        <v>139</v>
      </c>
      <c r="B142" s="1">
        <v>42.018999999999998</v>
      </c>
      <c r="C142" s="1" t="s">
        <v>22</v>
      </c>
      <c r="D142" s="1">
        <v>4.8000000000000001E-2</v>
      </c>
      <c r="E142" s="1">
        <v>79311621</v>
      </c>
      <c r="F142" s="1">
        <v>41.975000000000001</v>
      </c>
      <c r="G142" s="1">
        <v>42.07</v>
      </c>
      <c r="K142">
        <v>137</v>
      </c>
      <c r="L142">
        <v>29.091999999999999</v>
      </c>
      <c r="M142" t="s">
        <v>14</v>
      </c>
      <c r="N142">
        <v>5.5E-2</v>
      </c>
      <c r="O142">
        <v>939289362</v>
      </c>
      <c r="P142">
        <v>28.975000000000001</v>
      </c>
      <c r="Q142">
        <v>29.209</v>
      </c>
    </row>
    <row r="143" spans="1:17">
      <c r="A143" s="1">
        <v>140</v>
      </c>
      <c r="B143" s="1">
        <v>42.143999999999998</v>
      </c>
      <c r="C143" s="1" t="s">
        <v>22</v>
      </c>
      <c r="D143" s="1">
        <v>8.5000000000000006E-2</v>
      </c>
      <c r="E143" s="1">
        <v>112110308</v>
      </c>
      <c r="F143" s="1">
        <v>42.084000000000003</v>
      </c>
      <c r="G143" s="1">
        <v>42.262</v>
      </c>
      <c r="K143">
        <v>138</v>
      </c>
      <c r="L143">
        <v>29.292000000000002</v>
      </c>
      <c r="M143" t="s">
        <v>14</v>
      </c>
      <c r="N143">
        <v>6.2E-2</v>
      </c>
      <c r="O143">
        <v>260639884</v>
      </c>
      <c r="P143">
        <v>29.209</v>
      </c>
      <c r="Q143">
        <v>29.349</v>
      </c>
    </row>
    <row r="144" spans="1:17">
      <c r="A144" s="1">
        <v>141</v>
      </c>
      <c r="B144" s="1">
        <v>42.445999999999998</v>
      </c>
      <c r="C144" s="1" t="s">
        <v>22</v>
      </c>
      <c r="D144" s="1">
        <v>0.06</v>
      </c>
      <c r="E144" s="1">
        <v>49122190</v>
      </c>
      <c r="F144" s="1">
        <v>42.387999999999998</v>
      </c>
      <c r="G144" s="1">
        <v>42.503999999999998</v>
      </c>
      <c r="K144">
        <v>139</v>
      </c>
      <c r="L144">
        <v>29.391999999999999</v>
      </c>
      <c r="M144" t="s">
        <v>14</v>
      </c>
      <c r="N144">
        <v>5.5E-2</v>
      </c>
      <c r="O144">
        <v>113773063</v>
      </c>
      <c r="P144">
        <v>29.349</v>
      </c>
      <c r="Q144">
        <v>29.436</v>
      </c>
    </row>
    <row r="145" spans="1:17">
      <c r="A145" s="1">
        <v>142</v>
      </c>
      <c r="B145" s="1">
        <v>42.582999999999998</v>
      </c>
      <c r="C145" s="1" t="s">
        <v>22</v>
      </c>
      <c r="D145" s="1">
        <v>5.0999999999999997E-2</v>
      </c>
      <c r="E145" s="1">
        <v>148336278</v>
      </c>
      <c r="F145" s="1">
        <v>42.511000000000003</v>
      </c>
      <c r="G145" s="1">
        <v>42.670999999999999</v>
      </c>
      <c r="K145">
        <v>140</v>
      </c>
      <c r="L145">
        <v>29.45</v>
      </c>
      <c r="M145" t="s">
        <v>14</v>
      </c>
      <c r="N145">
        <v>4.7E-2</v>
      </c>
      <c r="O145">
        <v>42704220</v>
      </c>
      <c r="P145">
        <v>29.436</v>
      </c>
      <c r="Q145">
        <v>29.489000000000001</v>
      </c>
    </row>
    <row r="146" spans="1:17">
      <c r="A146" s="1">
        <v>143</v>
      </c>
      <c r="B146" s="1">
        <v>42.853000000000002</v>
      </c>
      <c r="C146" s="1" t="s">
        <v>22</v>
      </c>
      <c r="D146" s="1">
        <v>0.121</v>
      </c>
      <c r="E146" s="1">
        <v>312518186</v>
      </c>
      <c r="F146" s="1">
        <v>42.74</v>
      </c>
      <c r="G146" s="1">
        <v>42.935000000000002</v>
      </c>
      <c r="K146">
        <v>141</v>
      </c>
      <c r="L146">
        <v>29.521999999999998</v>
      </c>
      <c r="M146" t="s">
        <v>14</v>
      </c>
      <c r="N146">
        <v>5.8000000000000003E-2</v>
      </c>
      <c r="O146">
        <v>49219084</v>
      </c>
      <c r="P146">
        <v>29.489000000000001</v>
      </c>
      <c r="Q146">
        <v>29.565000000000001</v>
      </c>
    </row>
    <row r="147" spans="1:17">
      <c r="A147" s="1">
        <v>144</v>
      </c>
      <c r="B147" s="1">
        <v>42.970999999999997</v>
      </c>
      <c r="C147" s="1" t="s">
        <v>22</v>
      </c>
      <c r="D147" s="1">
        <v>0.05</v>
      </c>
      <c r="E147" s="1">
        <v>128184187</v>
      </c>
      <c r="F147" s="1">
        <v>42.935000000000002</v>
      </c>
      <c r="G147" s="1">
        <v>43.027999999999999</v>
      </c>
      <c r="K147">
        <v>142</v>
      </c>
      <c r="L147">
        <v>29.628</v>
      </c>
      <c r="M147" t="s">
        <v>14</v>
      </c>
      <c r="N147">
        <v>5.8999999999999997E-2</v>
      </c>
      <c r="O147">
        <v>95734417</v>
      </c>
      <c r="P147">
        <v>29.565000000000001</v>
      </c>
      <c r="Q147">
        <v>29.664999999999999</v>
      </c>
    </row>
    <row r="148" spans="1:17">
      <c r="A148" s="1">
        <v>145</v>
      </c>
      <c r="B148" s="1">
        <v>43.067999999999998</v>
      </c>
      <c r="C148" s="1" t="s">
        <v>22</v>
      </c>
      <c r="D148" s="1">
        <v>3.5000000000000003E-2</v>
      </c>
      <c r="E148" s="1">
        <v>19117904</v>
      </c>
      <c r="F148" s="1">
        <v>43.04</v>
      </c>
      <c r="G148" s="1">
        <v>43.097999999999999</v>
      </c>
      <c r="K148">
        <v>143</v>
      </c>
      <c r="L148">
        <v>29.693999999999999</v>
      </c>
      <c r="M148" t="s">
        <v>14</v>
      </c>
      <c r="N148">
        <v>5.6000000000000001E-2</v>
      </c>
      <c r="O148">
        <v>78152908</v>
      </c>
      <c r="P148">
        <v>29.664999999999999</v>
      </c>
      <c r="Q148">
        <v>29.757999999999999</v>
      </c>
    </row>
    <row r="149" spans="1:17">
      <c r="A149" s="1">
        <v>146</v>
      </c>
      <c r="B149" s="1">
        <v>43.148000000000003</v>
      </c>
      <c r="C149" s="1" t="s">
        <v>22</v>
      </c>
      <c r="D149" s="1">
        <v>6.5000000000000002E-2</v>
      </c>
      <c r="E149" s="1">
        <v>42540249</v>
      </c>
      <c r="F149" s="1">
        <v>43.101999999999997</v>
      </c>
      <c r="G149" s="1">
        <v>43.231999999999999</v>
      </c>
      <c r="K149">
        <v>144</v>
      </c>
      <c r="L149">
        <v>29.879000000000001</v>
      </c>
      <c r="M149" t="s">
        <v>14</v>
      </c>
      <c r="N149">
        <v>5.5E-2</v>
      </c>
      <c r="O149">
        <v>958840730</v>
      </c>
      <c r="P149">
        <v>29.757999999999999</v>
      </c>
      <c r="Q149">
        <v>29.978000000000002</v>
      </c>
    </row>
    <row r="150" spans="1:17">
      <c r="A150" s="1">
        <v>147</v>
      </c>
      <c r="B150" s="1">
        <v>43.283000000000001</v>
      </c>
      <c r="C150" s="1" t="s">
        <v>22</v>
      </c>
      <c r="D150" s="1">
        <v>8.7999999999999995E-2</v>
      </c>
      <c r="E150" s="1">
        <v>61321259</v>
      </c>
      <c r="F150" s="1">
        <v>43.238999999999997</v>
      </c>
      <c r="G150" s="1">
        <v>43.405999999999999</v>
      </c>
      <c r="K150">
        <v>145</v>
      </c>
      <c r="L150">
        <v>30.05</v>
      </c>
      <c r="M150" t="s">
        <v>14</v>
      </c>
      <c r="N150">
        <v>5.1999999999999998E-2</v>
      </c>
      <c r="O150">
        <v>225857007</v>
      </c>
      <c r="P150">
        <v>29.978000000000002</v>
      </c>
      <c r="Q150">
        <v>30.093</v>
      </c>
    </row>
    <row r="151" spans="1:17">
      <c r="A151" s="1">
        <v>148</v>
      </c>
      <c r="B151" s="1">
        <v>43.518999999999998</v>
      </c>
      <c r="C151" s="1" t="s">
        <v>22</v>
      </c>
      <c r="D151" s="1">
        <v>5.0999999999999997E-2</v>
      </c>
      <c r="E151" s="1">
        <v>75299618</v>
      </c>
      <c r="F151" s="1">
        <v>43.466999999999999</v>
      </c>
      <c r="G151" s="1">
        <v>43.576000000000001</v>
      </c>
      <c r="K151">
        <v>146</v>
      </c>
      <c r="L151" s="5">
        <v>30.132000000000001</v>
      </c>
      <c r="M151" s="5" t="s">
        <v>14</v>
      </c>
      <c r="N151" s="5">
        <v>4.8000000000000001E-2</v>
      </c>
      <c r="O151" s="5">
        <v>105827790</v>
      </c>
      <c r="P151" s="5">
        <v>30.093</v>
      </c>
      <c r="Q151" s="5">
        <v>30.158000000000001</v>
      </c>
    </row>
    <row r="152" spans="1:17">
      <c r="A152" s="1">
        <v>149</v>
      </c>
      <c r="B152" s="1">
        <v>43.664000000000001</v>
      </c>
      <c r="C152" s="1" t="s">
        <v>22</v>
      </c>
      <c r="D152" s="1">
        <v>6.3E-2</v>
      </c>
      <c r="E152" s="1">
        <v>1086472905</v>
      </c>
      <c r="F152" s="1">
        <v>43.576000000000001</v>
      </c>
      <c r="G152" s="1">
        <v>43.756999999999998</v>
      </c>
      <c r="K152">
        <v>147</v>
      </c>
      <c r="L152">
        <v>30.202000000000002</v>
      </c>
      <c r="M152" t="s">
        <v>14</v>
      </c>
      <c r="N152">
        <v>7.0999999999999994E-2</v>
      </c>
      <c r="O152">
        <v>261798150</v>
      </c>
      <c r="P152">
        <v>30.158000000000001</v>
      </c>
      <c r="Q152">
        <v>30.327000000000002</v>
      </c>
    </row>
    <row r="153" spans="1:17">
      <c r="A153" s="1">
        <v>150</v>
      </c>
      <c r="B153" s="1">
        <v>43.79</v>
      </c>
      <c r="C153" s="1" t="s">
        <v>22</v>
      </c>
      <c r="D153" s="1">
        <v>4.7E-2</v>
      </c>
      <c r="E153" s="1">
        <v>34904737</v>
      </c>
      <c r="F153" s="1">
        <v>43.756999999999998</v>
      </c>
      <c r="G153" s="1">
        <v>43.837000000000003</v>
      </c>
      <c r="K153">
        <v>148</v>
      </c>
      <c r="L153">
        <v>30.396000000000001</v>
      </c>
      <c r="M153" t="s">
        <v>14</v>
      </c>
      <c r="N153">
        <v>5.3999999999999999E-2</v>
      </c>
      <c r="O153">
        <v>41143978</v>
      </c>
      <c r="P153">
        <v>30.327000000000002</v>
      </c>
      <c r="Q153">
        <v>30.42</v>
      </c>
    </row>
    <row r="154" spans="1:17">
      <c r="A154" s="1">
        <v>151</v>
      </c>
      <c r="B154" s="1">
        <v>43.98</v>
      </c>
      <c r="C154" s="1" t="s">
        <v>22</v>
      </c>
      <c r="D154" s="1">
        <v>7.5999999999999998E-2</v>
      </c>
      <c r="E154" s="1">
        <v>297727123</v>
      </c>
      <c r="F154" s="1">
        <v>43.890999999999998</v>
      </c>
      <c r="G154" s="1">
        <v>44.076000000000001</v>
      </c>
      <c r="K154">
        <v>149</v>
      </c>
      <c r="L154">
        <v>30.481999999999999</v>
      </c>
      <c r="M154" t="s">
        <v>14</v>
      </c>
      <c r="N154">
        <v>6.8000000000000005E-2</v>
      </c>
      <c r="O154">
        <v>148523899</v>
      </c>
      <c r="P154">
        <v>30.42</v>
      </c>
      <c r="Q154">
        <v>30.573</v>
      </c>
    </row>
    <row r="155" spans="1:17">
      <c r="A155" s="1">
        <v>152</v>
      </c>
      <c r="B155" s="1">
        <v>44.116</v>
      </c>
      <c r="C155" s="1" t="s">
        <v>22</v>
      </c>
      <c r="D155" s="1">
        <v>7.3999999999999996E-2</v>
      </c>
      <c r="E155" s="1">
        <v>40342214</v>
      </c>
      <c r="F155" s="1">
        <v>44.082999999999998</v>
      </c>
      <c r="G155" s="1">
        <v>44.188000000000002</v>
      </c>
      <c r="K155">
        <v>150</v>
      </c>
      <c r="L155">
        <v>30.638999999999999</v>
      </c>
      <c r="M155" t="s">
        <v>14</v>
      </c>
      <c r="N155">
        <v>8.6999999999999994E-2</v>
      </c>
      <c r="O155">
        <v>88845821</v>
      </c>
      <c r="P155">
        <v>30.573</v>
      </c>
      <c r="Q155">
        <v>30.701000000000001</v>
      </c>
    </row>
    <row r="156" spans="1:17">
      <c r="A156" s="1">
        <v>153</v>
      </c>
      <c r="B156" s="1">
        <v>44.432000000000002</v>
      </c>
      <c r="C156" s="1" t="s">
        <v>22</v>
      </c>
      <c r="D156" s="1">
        <v>7.1999999999999995E-2</v>
      </c>
      <c r="E156" s="1">
        <v>96485907</v>
      </c>
      <c r="F156" s="1">
        <v>44.372999999999998</v>
      </c>
      <c r="G156" s="1">
        <v>44.518000000000001</v>
      </c>
      <c r="K156">
        <v>151</v>
      </c>
      <c r="L156">
        <v>30.745999999999999</v>
      </c>
      <c r="M156" t="s">
        <v>14</v>
      </c>
      <c r="N156">
        <v>0.08</v>
      </c>
      <c r="O156">
        <v>59674739</v>
      </c>
      <c r="P156">
        <v>30.701000000000001</v>
      </c>
      <c r="Q156">
        <v>30.831</v>
      </c>
    </row>
    <row r="157" spans="1:17">
      <c r="A157" s="1">
        <v>154</v>
      </c>
      <c r="B157" s="1">
        <v>44.658999999999999</v>
      </c>
      <c r="C157" s="1" t="s">
        <v>22</v>
      </c>
      <c r="D157" s="1">
        <v>7.2999999999999995E-2</v>
      </c>
      <c r="E157" s="1">
        <v>79107405</v>
      </c>
      <c r="F157" s="1">
        <v>44.585999999999999</v>
      </c>
      <c r="G157" s="1">
        <v>44.741999999999997</v>
      </c>
      <c r="K157">
        <v>152</v>
      </c>
      <c r="L157">
        <v>30.891999999999999</v>
      </c>
      <c r="M157" t="s">
        <v>14</v>
      </c>
      <c r="N157">
        <v>6.3E-2</v>
      </c>
      <c r="O157">
        <v>37332153</v>
      </c>
      <c r="P157">
        <v>30.831</v>
      </c>
      <c r="Q157">
        <v>30.923999999999999</v>
      </c>
    </row>
    <row r="158" spans="1:17">
      <c r="A158" s="1">
        <v>155</v>
      </c>
      <c r="B158" s="1">
        <v>44.960999999999999</v>
      </c>
      <c r="C158" s="1" t="s">
        <v>22</v>
      </c>
      <c r="D158" s="1">
        <v>4.7E-2</v>
      </c>
      <c r="E158" s="1">
        <v>95945870</v>
      </c>
      <c r="F158" s="1">
        <v>44.89</v>
      </c>
      <c r="G158" s="1">
        <v>45.009</v>
      </c>
      <c r="K158">
        <v>153</v>
      </c>
      <c r="L158">
        <v>30.981000000000002</v>
      </c>
      <c r="M158" t="s">
        <v>14</v>
      </c>
      <c r="N158">
        <v>5.3999999999999999E-2</v>
      </c>
      <c r="O158">
        <v>112549578</v>
      </c>
      <c r="P158">
        <v>30.923999999999999</v>
      </c>
      <c r="Q158">
        <v>31.035</v>
      </c>
    </row>
    <row r="159" spans="1:17">
      <c r="A159" s="1">
        <v>156</v>
      </c>
      <c r="B159" s="1">
        <v>45.05</v>
      </c>
      <c r="C159" s="1" t="s">
        <v>22</v>
      </c>
      <c r="D159" s="1">
        <v>4.2000000000000003E-2</v>
      </c>
      <c r="E159" s="1">
        <v>33282640</v>
      </c>
      <c r="F159" s="1">
        <v>45.018999999999998</v>
      </c>
      <c r="G159" s="1">
        <v>45.091000000000001</v>
      </c>
      <c r="K159">
        <v>154</v>
      </c>
      <c r="L159">
        <v>31.116</v>
      </c>
      <c r="M159" t="s">
        <v>14</v>
      </c>
      <c r="N159">
        <v>5.7000000000000002E-2</v>
      </c>
      <c r="O159">
        <v>613144302</v>
      </c>
      <c r="P159">
        <v>31.035</v>
      </c>
      <c r="Q159">
        <v>31.184000000000001</v>
      </c>
    </row>
    <row r="160" spans="1:17">
      <c r="A160" s="1">
        <v>157</v>
      </c>
      <c r="B160" s="1">
        <v>45.146000000000001</v>
      </c>
      <c r="C160" s="1" t="s">
        <v>22</v>
      </c>
      <c r="D160" s="1">
        <v>4.5999999999999999E-2</v>
      </c>
      <c r="E160" s="1">
        <v>229237268</v>
      </c>
      <c r="F160" s="1">
        <v>45.094000000000001</v>
      </c>
      <c r="G160" s="1">
        <v>45.194000000000003</v>
      </c>
      <c r="K160">
        <v>155</v>
      </c>
      <c r="L160">
        <v>31.308</v>
      </c>
      <c r="M160" t="s">
        <v>14</v>
      </c>
      <c r="N160">
        <v>6.7000000000000004E-2</v>
      </c>
      <c r="O160">
        <v>179939307</v>
      </c>
      <c r="P160">
        <v>31.184000000000001</v>
      </c>
      <c r="Q160">
        <v>31.416</v>
      </c>
    </row>
    <row r="161" spans="1:17">
      <c r="A161" s="1">
        <v>158</v>
      </c>
      <c r="B161" s="1">
        <v>45.284999999999997</v>
      </c>
      <c r="C161" s="1" t="s">
        <v>22</v>
      </c>
      <c r="D161" s="1">
        <v>7.4999999999999997E-2</v>
      </c>
      <c r="E161" s="1">
        <v>128805929</v>
      </c>
      <c r="F161" s="1">
        <v>45.198999999999998</v>
      </c>
      <c r="G161" s="1">
        <v>45.363999999999997</v>
      </c>
      <c r="K161">
        <v>156</v>
      </c>
      <c r="L161">
        <v>31.512</v>
      </c>
      <c r="M161" t="s">
        <v>14</v>
      </c>
      <c r="N161">
        <v>5.6000000000000001E-2</v>
      </c>
      <c r="O161">
        <v>114818811</v>
      </c>
      <c r="P161">
        <v>31.416</v>
      </c>
      <c r="Q161">
        <v>31.541</v>
      </c>
    </row>
    <row r="162" spans="1:17">
      <c r="A162" s="1">
        <v>159</v>
      </c>
      <c r="B162" s="1">
        <v>45.460999999999999</v>
      </c>
      <c r="C162" s="1" t="s">
        <v>22</v>
      </c>
      <c r="D162" s="1">
        <v>7.4999999999999997E-2</v>
      </c>
      <c r="E162" s="1">
        <v>173904859</v>
      </c>
      <c r="F162" s="1">
        <v>45.374000000000002</v>
      </c>
      <c r="G162" s="1">
        <v>45.555</v>
      </c>
      <c r="K162">
        <v>157</v>
      </c>
      <c r="L162">
        <v>31.581</v>
      </c>
      <c r="M162" t="s">
        <v>14</v>
      </c>
      <c r="N162">
        <v>5.3999999999999999E-2</v>
      </c>
      <c r="O162">
        <v>158494941</v>
      </c>
      <c r="P162">
        <v>31.541</v>
      </c>
      <c r="Q162">
        <v>31.670999999999999</v>
      </c>
    </row>
    <row r="163" spans="1:17">
      <c r="A163" s="1">
        <v>160</v>
      </c>
      <c r="B163" s="1">
        <v>45.637999999999998</v>
      </c>
      <c r="C163" s="1" t="s">
        <v>22</v>
      </c>
      <c r="D163" s="1">
        <v>3.7999999999999999E-2</v>
      </c>
      <c r="E163" s="1">
        <v>12193630</v>
      </c>
      <c r="F163" s="1">
        <v>45.594000000000001</v>
      </c>
      <c r="G163" s="1">
        <v>45.671999999999997</v>
      </c>
      <c r="K163">
        <v>158</v>
      </c>
      <c r="L163">
        <v>31.741</v>
      </c>
      <c r="M163" t="s">
        <v>14</v>
      </c>
      <c r="N163">
        <v>4.4999999999999998E-2</v>
      </c>
      <c r="O163">
        <v>95133939</v>
      </c>
      <c r="P163">
        <v>31.670999999999999</v>
      </c>
      <c r="Q163">
        <v>31.765000000000001</v>
      </c>
    </row>
    <row r="164" spans="1:17">
      <c r="A164" s="1">
        <v>161</v>
      </c>
      <c r="B164" s="1">
        <v>45.756999999999998</v>
      </c>
      <c r="C164" s="1" t="s">
        <v>22</v>
      </c>
      <c r="D164" s="1">
        <v>5.6000000000000001E-2</v>
      </c>
      <c r="E164" s="1">
        <v>61610745</v>
      </c>
      <c r="F164" s="1">
        <v>45.69</v>
      </c>
      <c r="G164" s="1">
        <v>45.814</v>
      </c>
      <c r="K164">
        <v>159</v>
      </c>
      <c r="L164">
        <v>31.812999999999999</v>
      </c>
      <c r="M164" t="s">
        <v>14</v>
      </c>
      <c r="N164">
        <v>5.1999999999999998E-2</v>
      </c>
      <c r="O164">
        <v>326426387</v>
      </c>
      <c r="P164">
        <v>31.765000000000001</v>
      </c>
      <c r="Q164">
        <v>31.928000000000001</v>
      </c>
    </row>
    <row r="165" spans="1:17">
      <c r="A165" s="1">
        <v>162</v>
      </c>
      <c r="B165" s="1">
        <v>45.883000000000003</v>
      </c>
      <c r="C165" s="1" t="s">
        <v>22</v>
      </c>
      <c r="D165" s="1">
        <v>4.9000000000000002E-2</v>
      </c>
      <c r="E165" s="1">
        <v>15727123</v>
      </c>
      <c r="F165" s="1">
        <v>45.838999999999999</v>
      </c>
      <c r="G165" s="1">
        <v>45.926000000000002</v>
      </c>
      <c r="K165">
        <v>160</v>
      </c>
      <c r="L165">
        <v>31.969000000000001</v>
      </c>
      <c r="M165" t="s">
        <v>14</v>
      </c>
      <c r="N165">
        <v>5.2999999999999999E-2</v>
      </c>
      <c r="O165">
        <v>23808151</v>
      </c>
      <c r="P165">
        <v>31.928000000000001</v>
      </c>
      <c r="Q165">
        <v>32.002000000000002</v>
      </c>
    </row>
    <row r="166" spans="1:17">
      <c r="A166" s="1">
        <v>163</v>
      </c>
      <c r="B166" s="1">
        <v>45.972000000000001</v>
      </c>
      <c r="C166" s="1" t="s">
        <v>22</v>
      </c>
      <c r="D166" s="1">
        <v>5.5E-2</v>
      </c>
      <c r="E166" s="1">
        <v>40659013</v>
      </c>
      <c r="F166" s="1">
        <v>45.932000000000002</v>
      </c>
      <c r="G166" s="1">
        <v>46.039000000000001</v>
      </c>
      <c r="K166">
        <v>161</v>
      </c>
      <c r="L166">
        <v>32.066000000000003</v>
      </c>
      <c r="M166" t="s">
        <v>14</v>
      </c>
      <c r="N166">
        <v>0.06</v>
      </c>
      <c r="O166">
        <v>130534456</v>
      </c>
      <c r="P166">
        <v>32.002000000000002</v>
      </c>
      <c r="Q166">
        <v>32.186</v>
      </c>
    </row>
    <row r="167" spans="1:17">
      <c r="A167" s="1">
        <v>164</v>
      </c>
      <c r="B167" s="1">
        <v>46.103000000000002</v>
      </c>
      <c r="C167" s="1" t="s">
        <v>22</v>
      </c>
      <c r="D167" s="1">
        <v>4.5999999999999999E-2</v>
      </c>
      <c r="E167" s="1">
        <v>105642757</v>
      </c>
      <c r="F167" s="1">
        <v>46.054000000000002</v>
      </c>
      <c r="G167" s="1">
        <v>46.161999999999999</v>
      </c>
      <c r="K167">
        <v>162</v>
      </c>
      <c r="L167">
        <v>32.235999999999997</v>
      </c>
      <c r="M167" t="s">
        <v>14</v>
      </c>
      <c r="N167">
        <v>5.2999999999999999E-2</v>
      </c>
      <c r="O167">
        <v>33014466</v>
      </c>
      <c r="P167">
        <v>32.186</v>
      </c>
      <c r="Q167">
        <v>32.270000000000003</v>
      </c>
    </row>
    <row r="168" spans="1:17">
      <c r="A168" s="1">
        <v>165</v>
      </c>
      <c r="B168" s="1">
        <v>46.265000000000001</v>
      </c>
      <c r="C168" s="1" t="s">
        <v>22</v>
      </c>
      <c r="D168" s="1">
        <v>0.08</v>
      </c>
      <c r="E168" s="1">
        <v>77669395</v>
      </c>
      <c r="F168" s="1">
        <v>46.213000000000001</v>
      </c>
      <c r="G168" s="1">
        <v>46.393000000000001</v>
      </c>
      <c r="K168">
        <v>163</v>
      </c>
      <c r="L168">
        <v>32.317999999999998</v>
      </c>
      <c r="M168" t="s">
        <v>14</v>
      </c>
      <c r="N168">
        <v>0.05</v>
      </c>
      <c r="O168">
        <v>86047088</v>
      </c>
      <c r="P168">
        <v>32.270000000000003</v>
      </c>
      <c r="Q168">
        <v>32.368000000000002</v>
      </c>
    </row>
    <row r="169" spans="1:17">
      <c r="A169" s="1">
        <v>166</v>
      </c>
      <c r="B169" s="1">
        <v>46.512999999999998</v>
      </c>
      <c r="C169" s="1" t="s">
        <v>22</v>
      </c>
      <c r="D169" s="1">
        <v>5.3999999999999999E-2</v>
      </c>
      <c r="E169" s="1">
        <v>150254471</v>
      </c>
      <c r="F169" s="1">
        <v>46.418999999999997</v>
      </c>
      <c r="G169" s="1">
        <v>46.563000000000002</v>
      </c>
      <c r="K169">
        <v>164</v>
      </c>
      <c r="L169">
        <v>32.411999999999999</v>
      </c>
      <c r="M169" t="s">
        <v>14</v>
      </c>
      <c r="N169">
        <v>5.6000000000000001E-2</v>
      </c>
      <c r="O169">
        <v>48544655</v>
      </c>
      <c r="P169">
        <v>32.368000000000002</v>
      </c>
      <c r="Q169">
        <v>32.454999999999998</v>
      </c>
    </row>
    <row r="170" spans="1:17">
      <c r="A170" s="1">
        <v>167</v>
      </c>
      <c r="B170" s="1">
        <v>46.622</v>
      </c>
      <c r="C170" s="1" t="s">
        <v>22</v>
      </c>
      <c r="D170" s="1">
        <v>4.8000000000000001E-2</v>
      </c>
      <c r="E170" s="1">
        <v>164486061</v>
      </c>
      <c r="F170" s="1">
        <v>46.567999999999998</v>
      </c>
      <c r="G170" s="1">
        <v>46.682000000000002</v>
      </c>
      <c r="K170">
        <v>165</v>
      </c>
      <c r="L170">
        <v>32.478999999999999</v>
      </c>
      <c r="M170" t="s">
        <v>14</v>
      </c>
      <c r="N170">
        <v>0.04</v>
      </c>
      <c r="O170">
        <v>19789120</v>
      </c>
      <c r="P170">
        <v>32.454999999999998</v>
      </c>
      <c r="Q170">
        <v>32.506</v>
      </c>
    </row>
    <row r="171" spans="1:17">
      <c r="A171" s="1">
        <v>168</v>
      </c>
      <c r="B171" s="1">
        <v>46.747</v>
      </c>
      <c r="C171" s="1" t="s">
        <v>22</v>
      </c>
      <c r="D171" s="1">
        <v>8.4000000000000005E-2</v>
      </c>
      <c r="E171" s="1">
        <v>66402014</v>
      </c>
      <c r="F171" s="1">
        <v>46.692</v>
      </c>
      <c r="G171" s="1">
        <v>46.831000000000003</v>
      </c>
      <c r="K171">
        <v>166</v>
      </c>
      <c r="L171">
        <v>32.546999999999997</v>
      </c>
      <c r="M171" t="s">
        <v>14</v>
      </c>
      <c r="N171">
        <v>6.4000000000000001E-2</v>
      </c>
      <c r="O171">
        <v>48842046</v>
      </c>
      <c r="P171">
        <v>32.506</v>
      </c>
      <c r="Q171">
        <v>32.604999999999997</v>
      </c>
    </row>
    <row r="172" spans="1:17">
      <c r="A172" s="1">
        <v>169</v>
      </c>
      <c r="B172" s="1">
        <v>47.033000000000001</v>
      </c>
      <c r="C172" s="1" t="s">
        <v>22</v>
      </c>
      <c r="D172" s="1">
        <v>5.7000000000000002E-2</v>
      </c>
      <c r="E172" s="1">
        <v>807479360</v>
      </c>
      <c r="F172" s="1">
        <v>46.944000000000003</v>
      </c>
      <c r="G172" s="1">
        <v>47.16</v>
      </c>
      <c r="K172">
        <v>167</v>
      </c>
      <c r="L172">
        <v>32.659999999999997</v>
      </c>
      <c r="M172" t="s">
        <v>14</v>
      </c>
      <c r="N172">
        <v>6.0999999999999999E-2</v>
      </c>
      <c r="O172">
        <v>78527625</v>
      </c>
      <c r="P172">
        <v>32.604999999999997</v>
      </c>
      <c r="Q172">
        <v>32.728000000000002</v>
      </c>
    </row>
    <row r="173" spans="1:17">
      <c r="A173" s="1">
        <v>170</v>
      </c>
      <c r="B173" s="1">
        <v>47.3</v>
      </c>
      <c r="C173" s="1" t="s">
        <v>22</v>
      </c>
      <c r="D173" s="1">
        <v>6.6000000000000003E-2</v>
      </c>
      <c r="E173" s="1">
        <v>223962997</v>
      </c>
      <c r="F173" s="1">
        <v>47.206000000000003</v>
      </c>
      <c r="G173" s="1">
        <v>47.360999999999997</v>
      </c>
      <c r="K173">
        <v>168</v>
      </c>
      <c r="L173">
        <v>32.801000000000002</v>
      </c>
      <c r="M173" t="s">
        <v>14</v>
      </c>
      <c r="N173">
        <v>8.1000000000000003E-2</v>
      </c>
      <c r="O173">
        <v>61167659</v>
      </c>
      <c r="P173">
        <v>32.728000000000002</v>
      </c>
      <c r="Q173">
        <v>32.878</v>
      </c>
    </row>
    <row r="174" spans="1:17">
      <c r="A174" s="1">
        <v>171</v>
      </c>
      <c r="B174" s="1">
        <v>47.423000000000002</v>
      </c>
      <c r="C174" s="1" t="s">
        <v>22</v>
      </c>
      <c r="D174" s="1">
        <v>5.2999999999999999E-2</v>
      </c>
      <c r="E174" s="1">
        <v>228496147</v>
      </c>
      <c r="F174" s="1">
        <v>47.360999999999997</v>
      </c>
      <c r="G174" s="1">
        <v>47.494999999999997</v>
      </c>
      <c r="K174">
        <v>169</v>
      </c>
      <c r="L174">
        <v>32.926000000000002</v>
      </c>
      <c r="M174" t="s">
        <v>14</v>
      </c>
      <c r="N174">
        <v>5.0999999999999997E-2</v>
      </c>
      <c r="O174">
        <v>23107480</v>
      </c>
      <c r="P174">
        <v>32.878</v>
      </c>
      <c r="Q174">
        <v>32.951000000000001</v>
      </c>
    </row>
    <row r="175" spans="1:17">
      <c r="A175" s="1">
        <v>172</v>
      </c>
      <c r="B175" s="1">
        <v>47.61</v>
      </c>
      <c r="C175" s="1" t="s">
        <v>22</v>
      </c>
      <c r="D175" s="1">
        <v>5.8000000000000003E-2</v>
      </c>
      <c r="E175" s="1">
        <v>75409680</v>
      </c>
      <c r="F175" s="1">
        <v>47.521000000000001</v>
      </c>
      <c r="G175" s="1">
        <v>47.664999999999999</v>
      </c>
      <c r="K175">
        <v>170</v>
      </c>
      <c r="L175">
        <v>33.006999999999998</v>
      </c>
      <c r="M175" t="s">
        <v>14</v>
      </c>
      <c r="N175">
        <v>5.8000000000000003E-2</v>
      </c>
      <c r="O175">
        <v>97438230</v>
      </c>
      <c r="P175">
        <v>32.951000000000001</v>
      </c>
      <c r="Q175">
        <v>33.066000000000003</v>
      </c>
    </row>
    <row r="176" spans="1:17">
      <c r="A176" s="1">
        <v>173</v>
      </c>
      <c r="B176" s="1">
        <v>47.710999999999999</v>
      </c>
      <c r="C176" s="1" t="s">
        <v>22</v>
      </c>
      <c r="D176" s="1">
        <v>5.1999999999999998E-2</v>
      </c>
      <c r="E176" s="1">
        <v>44523358</v>
      </c>
      <c r="F176" s="1">
        <v>47.67</v>
      </c>
      <c r="G176" s="1">
        <v>47.762</v>
      </c>
      <c r="K176">
        <v>171</v>
      </c>
      <c r="L176">
        <v>33.106000000000002</v>
      </c>
      <c r="M176" t="s">
        <v>14</v>
      </c>
      <c r="N176">
        <v>7.9000000000000001E-2</v>
      </c>
      <c r="O176">
        <v>39610146</v>
      </c>
      <c r="P176">
        <v>33.066000000000003</v>
      </c>
      <c r="Q176">
        <v>33.168999999999997</v>
      </c>
    </row>
    <row r="177" spans="1:17">
      <c r="A177" s="1">
        <v>174</v>
      </c>
      <c r="B177" s="1">
        <v>47.826000000000001</v>
      </c>
      <c r="C177" s="1" t="s">
        <v>22</v>
      </c>
      <c r="D177" s="1">
        <v>5.3999999999999999E-2</v>
      </c>
      <c r="E177" s="1">
        <v>57138319</v>
      </c>
      <c r="F177" s="1">
        <v>47.777999999999999</v>
      </c>
      <c r="G177" s="1">
        <v>47.901000000000003</v>
      </c>
      <c r="K177">
        <v>172</v>
      </c>
      <c r="L177">
        <v>33.218000000000004</v>
      </c>
      <c r="M177" t="s">
        <v>14</v>
      </c>
      <c r="N177">
        <v>6.4000000000000001E-2</v>
      </c>
      <c r="O177">
        <v>31567646</v>
      </c>
      <c r="P177">
        <v>33.168999999999997</v>
      </c>
      <c r="Q177">
        <v>33.258000000000003</v>
      </c>
    </row>
    <row r="178" spans="1:17">
      <c r="A178" s="1">
        <v>175</v>
      </c>
      <c r="B178" s="1">
        <v>47.984999999999999</v>
      </c>
      <c r="C178" s="1" t="s">
        <v>22</v>
      </c>
      <c r="D178" s="1">
        <v>5.5E-2</v>
      </c>
      <c r="E178" s="1">
        <v>62600153</v>
      </c>
      <c r="F178" s="1">
        <v>47.942</v>
      </c>
      <c r="G178" s="1">
        <v>48.081000000000003</v>
      </c>
      <c r="K178">
        <v>173</v>
      </c>
      <c r="L178">
        <v>33.308999999999997</v>
      </c>
      <c r="M178" t="s">
        <v>14</v>
      </c>
      <c r="N178">
        <v>6.5000000000000002E-2</v>
      </c>
      <c r="O178">
        <v>54790078</v>
      </c>
      <c r="P178">
        <v>33.258000000000003</v>
      </c>
      <c r="Q178">
        <v>33.381999999999998</v>
      </c>
    </row>
    <row r="179" spans="1:17">
      <c r="A179" s="1">
        <v>176</v>
      </c>
      <c r="B179" s="1">
        <v>48.198</v>
      </c>
      <c r="C179" s="1" t="s">
        <v>22</v>
      </c>
      <c r="D179" s="1">
        <v>7.6999999999999999E-2</v>
      </c>
      <c r="E179" s="1">
        <v>89094459</v>
      </c>
      <c r="F179" s="1">
        <v>48.116999999999997</v>
      </c>
      <c r="G179" s="1">
        <v>48.292999999999999</v>
      </c>
      <c r="K179">
        <v>174</v>
      </c>
      <c r="L179">
        <v>33.445999999999998</v>
      </c>
      <c r="M179" t="s">
        <v>14</v>
      </c>
      <c r="N179">
        <v>6.0999999999999999E-2</v>
      </c>
      <c r="O179">
        <v>62770537</v>
      </c>
      <c r="P179">
        <v>33.381999999999998</v>
      </c>
      <c r="Q179">
        <v>33.49</v>
      </c>
    </row>
    <row r="180" spans="1:17">
      <c r="A180" s="1">
        <v>177</v>
      </c>
      <c r="B180" s="1">
        <v>48.338999999999999</v>
      </c>
      <c r="C180" s="1" t="s">
        <v>22</v>
      </c>
      <c r="D180" s="1">
        <v>5.3999999999999999E-2</v>
      </c>
      <c r="E180" s="1">
        <v>43375356</v>
      </c>
      <c r="F180" s="1">
        <v>48.302999999999997</v>
      </c>
      <c r="G180" s="1">
        <v>48.415999999999997</v>
      </c>
      <c r="K180">
        <v>175</v>
      </c>
      <c r="L180">
        <v>33.515999999999998</v>
      </c>
      <c r="M180" t="s">
        <v>14</v>
      </c>
      <c r="N180">
        <v>0.06</v>
      </c>
      <c r="O180">
        <v>46451102</v>
      </c>
      <c r="P180">
        <v>33.49</v>
      </c>
      <c r="Q180">
        <v>33.585999999999999</v>
      </c>
    </row>
    <row r="181" spans="1:17">
      <c r="A181" s="1">
        <v>178</v>
      </c>
      <c r="B181" s="1">
        <v>48.76</v>
      </c>
      <c r="C181" s="1" t="s">
        <v>22</v>
      </c>
      <c r="D181" s="1">
        <v>6.4000000000000001E-2</v>
      </c>
      <c r="E181" s="1">
        <v>97421735</v>
      </c>
      <c r="F181" s="1">
        <v>48.689</v>
      </c>
      <c r="G181" s="1">
        <v>48.838000000000001</v>
      </c>
      <c r="K181">
        <v>176</v>
      </c>
      <c r="L181">
        <v>33.637</v>
      </c>
      <c r="M181" t="s">
        <v>14</v>
      </c>
      <c r="N181">
        <v>0.13200000000000001</v>
      </c>
      <c r="O181">
        <v>108317397</v>
      </c>
      <c r="P181">
        <v>33.585999999999999</v>
      </c>
      <c r="Q181">
        <v>33.808</v>
      </c>
    </row>
    <row r="182" spans="1:17">
      <c r="A182" s="1">
        <v>179</v>
      </c>
      <c r="B182" s="1">
        <v>48.98</v>
      </c>
      <c r="C182" s="1" t="s">
        <v>22</v>
      </c>
      <c r="D182" s="1">
        <v>5.1999999999999998E-2</v>
      </c>
      <c r="E182" s="1">
        <v>51074100</v>
      </c>
      <c r="F182" s="1">
        <v>48.941000000000003</v>
      </c>
      <c r="G182" s="1">
        <v>49.043999999999997</v>
      </c>
      <c r="K182">
        <v>177</v>
      </c>
      <c r="L182">
        <v>33.884999999999998</v>
      </c>
      <c r="M182" t="s">
        <v>14</v>
      </c>
      <c r="N182">
        <v>8.5000000000000006E-2</v>
      </c>
      <c r="O182">
        <v>81839351</v>
      </c>
      <c r="P182">
        <v>33.808</v>
      </c>
      <c r="Q182">
        <v>33.959000000000003</v>
      </c>
    </row>
    <row r="183" spans="1:17">
      <c r="A183" s="1">
        <v>180</v>
      </c>
      <c r="B183" s="1">
        <v>49.097999999999999</v>
      </c>
      <c r="C183" s="1" t="s">
        <v>22</v>
      </c>
      <c r="D183" s="1">
        <v>4.5999999999999999E-2</v>
      </c>
      <c r="E183" s="1">
        <v>147082182</v>
      </c>
      <c r="F183" s="1">
        <v>49.043999999999997</v>
      </c>
      <c r="G183" s="1">
        <v>49.152000000000001</v>
      </c>
      <c r="K183">
        <v>178</v>
      </c>
      <c r="L183">
        <v>33.979999999999997</v>
      </c>
      <c r="M183" t="s">
        <v>14</v>
      </c>
      <c r="N183">
        <v>5.1999999999999998E-2</v>
      </c>
      <c r="O183">
        <v>25979383</v>
      </c>
      <c r="P183">
        <v>33.959000000000003</v>
      </c>
      <c r="Q183">
        <v>34.033999999999999</v>
      </c>
    </row>
    <row r="184" spans="1:17">
      <c r="A184" s="1">
        <v>181</v>
      </c>
      <c r="B184" s="1">
        <v>49.243000000000002</v>
      </c>
      <c r="C184" s="1" t="s">
        <v>22</v>
      </c>
      <c r="D184" s="1">
        <v>5.3999999999999999E-2</v>
      </c>
      <c r="E184" s="1">
        <v>335068405</v>
      </c>
      <c r="F184" s="1">
        <v>49.161999999999999</v>
      </c>
      <c r="G184" s="1">
        <v>49.322000000000003</v>
      </c>
      <c r="K184">
        <v>179</v>
      </c>
      <c r="L184">
        <v>34.084000000000003</v>
      </c>
      <c r="M184" t="s">
        <v>14</v>
      </c>
      <c r="N184">
        <v>5.7000000000000002E-2</v>
      </c>
      <c r="O184">
        <v>35542352</v>
      </c>
      <c r="P184">
        <v>34.033999999999999</v>
      </c>
      <c r="Q184">
        <v>34.115000000000002</v>
      </c>
    </row>
    <row r="185" spans="1:17">
      <c r="A185" s="1">
        <v>182</v>
      </c>
      <c r="B185" s="1">
        <v>49.404000000000003</v>
      </c>
      <c r="C185" s="1" t="s">
        <v>22</v>
      </c>
      <c r="D185" s="1">
        <v>7.9000000000000001E-2</v>
      </c>
      <c r="E185" s="1">
        <v>57985719</v>
      </c>
      <c r="F185" s="1">
        <v>49.323</v>
      </c>
      <c r="G185" s="1">
        <v>49.448999999999998</v>
      </c>
      <c r="K185">
        <v>180</v>
      </c>
      <c r="L185">
        <v>34.133000000000003</v>
      </c>
      <c r="M185" t="s">
        <v>14</v>
      </c>
      <c r="N185">
        <v>5.8000000000000003E-2</v>
      </c>
      <c r="O185">
        <v>26866362</v>
      </c>
      <c r="P185">
        <v>34.115000000000002</v>
      </c>
      <c r="Q185">
        <v>34.179000000000002</v>
      </c>
    </row>
    <row r="186" spans="1:17">
      <c r="A186" s="1">
        <v>183</v>
      </c>
      <c r="B186" s="1">
        <v>49.515000000000001</v>
      </c>
      <c r="C186" s="1" t="s">
        <v>22</v>
      </c>
      <c r="D186" s="1">
        <v>4.7E-2</v>
      </c>
      <c r="E186" s="1">
        <v>134933396</v>
      </c>
      <c r="F186" s="1">
        <v>49.448999999999998</v>
      </c>
      <c r="G186" s="1">
        <v>49.555</v>
      </c>
      <c r="K186">
        <v>181</v>
      </c>
      <c r="L186">
        <v>34.454000000000001</v>
      </c>
      <c r="M186" t="s">
        <v>14</v>
      </c>
      <c r="N186">
        <v>0.09</v>
      </c>
      <c r="O186">
        <v>50217056</v>
      </c>
      <c r="P186">
        <v>34.341999999999999</v>
      </c>
      <c r="Q186">
        <v>34.512999999999998</v>
      </c>
    </row>
    <row r="187" spans="1:17">
      <c r="A187" s="1">
        <v>184</v>
      </c>
      <c r="B187" s="1">
        <v>49.585999999999999</v>
      </c>
      <c r="C187" s="1" t="s">
        <v>22</v>
      </c>
      <c r="D187" s="1">
        <v>4.9000000000000002E-2</v>
      </c>
      <c r="E187" s="1">
        <v>50997787</v>
      </c>
      <c r="F187" s="1">
        <v>49.555</v>
      </c>
      <c r="G187" s="1">
        <v>49.625</v>
      </c>
      <c r="K187">
        <v>182</v>
      </c>
      <c r="L187">
        <v>34.534999999999997</v>
      </c>
      <c r="M187" t="s">
        <v>14</v>
      </c>
      <c r="N187">
        <v>5.0999999999999997E-2</v>
      </c>
      <c r="O187">
        <v>19514650</v>
      </c>
      <c r="P187">
        <v>34.512999999999998</v>
      </c>
      <c r="Q187">
        <v>34.570999999999998</v>
      </c>
    </row>
    <row r="188" spans="1:17">
      <c r="A188" s="1">
        <v>185</v>
      </c>
      <c r="B188" s="1">
        <v>49.692999999999998</v>
      </c>
      <c r="C188" s="1" t="s">
        <v>22</v>
      </c>
      <c r="D188" s="1">
        <v>5.8000000000000003E-2</v>
      </c>
      <c r="E188" s="1">
        <v>54809848</v>
      </c>
      <c r="F188" s="1">
        <v>49.640999999999998</v>
      </c>
      <c r="G188" s="1">
        <v>49.756</v>
      </c>
      <c r="K188">
        <v>183</v>
      </c>
      <c r="L188">
        <v>34.624000000000002</v>
      </c>
      <c r="M188" t="s">
        <v>14</v>
      </c>
      <c r="N188">
        <v>6.5000000000000002E-2</v>
      </c>
      <c r="O188">
        <v>50897053</v>
      </c>
      <c r="P188">
        <v>34.570999999999998</v>
      </c>
      <c r="Q188">
        <v>34.69</v>
      </c>
    </row>
    <row r="189" spans="1:17">
      <c r="A189" s="1">
        <v>186</v>
      </c>
      <c r="B189" s="1">
        <v>50.284999999999997</v>
      </c>
      <c r="C189" s="1" t="s">
        <v>22</v>
      </c>
      <c r="D189" s="1">
        <v>5.8000000000000003E-2</v>
      </c>
      <c r="E189" s="1">
        <v>33790007</v>
      </c>
      <c r="F189" s="1">
        <v>50.223999999999997</v>
      </c>
      <c r="G189" s="1">
        <v>50.325000000000003</v>
      </c>
      <c r="K189">
        <v>184</v>
      </c>
      <c r="L189">
        <v>34.765000000000001</v>
      </c>
      <c r="M189" t="s">
        <v>14</v>
      </c>
      <c r="N189">
        <v>7.4999999999999997E-2</v>
      </c>
      <c r="O189">
        <v>37936831</v>
      </c>
      <c r="P189">
        <v>34.69</v>
      </c>
      <c r="Q189">
        <v>34.780999999999999</v>
      </c>
    </row>
    <row r="190" spans="1:17">
      <c r="A190" s="1">
        <v>187</v>
      </c>
      <c r="B190" s="1">
        <v>50.377000000000002</v>
      </c>
      <c r="C190" s="1" t="s">
        <v>22</v>
      </c>
      <c r="D190" s="1">
        <v>5.1999999999999998E-2</v>
      </c>
      <c r="E190" s="1">
        <v>55273055</v>
      </c>
      <c r="F190" s="1">
        <v>50.325000000000003</v>
      </c>
      <c r="G190" s="1">
        <v>50.414999999999999</v>
      </c>
      <c r="K190">
        <v>185</v>
      </c>
      <c r="L190">
        <v>34.848999999999997</v>
      </c>
      <c r="M190" t="s">
        <v>14</v>
      </c>
      <c r="N190">
        <v>6.2E-2</v>
      </c>
      <c r="O190">
        <v>146617578</v>
      </c>
      <c r="P190">
        <v>34.780999999999999</v>
      </c>
      <c r="Q190">
        <v>34.927</v>
      </c>
    </row>
    <row r="191" spans="1:17">
      <c r="A191" s="1">
        <v>188</v>
      </c>
      <c r="B191" s="1">
        <v>50.555999999999997</v>
      </c>
      <c r="C191" s="1" t="s">
        <v>22</v>
      </c>
      <c r="D191" s="1">
        <v>5.1999999999999998E-2</v>
      </c>
      <c r="E191" s="1">
        <v>27114866</v>
      </c>
      <c r="F191" s="1">
        <v>50.506</v>
      </c>
      <c r="G191" s="1">
        <v>50.600999999999999</v>
      </c>
      <c r="K191">
        <v>186</v>
      </c>
      <c r="L191">
        <v>34.996000000000002</v>
      </c>
      <c r="M191" t="s">
        <v>14</v>
      </c>
      <c r="N191">
        <v>7.8E-2</v>
      </c>
      <c r="O191">
        <v>98148989</v>
      </c>
      <c r="P191">
        <v>34.927</v>
      </c>
      <c r="Q191">
        <v>35.078000000000003</v>
      </c>
    </row>
    <row r="192" spans="1:17">
      <c r="A192" s="1">
        <v>189</v>
      </c>
      <c r="B192" s="1">
        <v>50.707999999999998</v>
      </c>
      <c r="C192" s="1" t="s">
        <v>22</v>
      </c>
      <c r="D192" s="1">
        <v>0.10100000000000001</v>
      </c>
      <c r="E192" s="1">
        <v>68042581</v>
      </c>
      <c r="F192" s="1">
        <v>50.606000000000002</v>
      </c>
      <c r="G192" s="1">
        <v>50.786999999999999</v>
      </c>
      <c r="K192">
        <v>187</v>
      </c>
      <c r="L192">
        <v>35.125</v>
      </c>
      <c r="M192" t="s">
        <v>14</v>
      </c>
      <c r="N192">
        <v>9.2999999999999999E-2</v>
      </c>
      <c r="O192">
        <v>68871119</v>
      </c>
      <c r="P192">
        <v>35.078000000000003</v>
      </c>
      <c r="Q192">
        <v>35.223999999999997</v>
      </c>
    </row>
    <row r="193" spans="1:17">
      <c r="A193" s="1">
        <v>190</v>
      </c>
      <c r="B193" s="1">
        <v>50.95</v>
      </c>
      <c r="C193" s="1" t="s">
        <v>22</v>
      </c>
      <c r="D193" s="1">
        <v>0.13200000000000001</v>
      </c>
      <c r="E193" s="1">
        <v>175790473</v>
      </c>
      <c r="F193" s="1">
        <v>50.832999999999998</v>
      </c>
      <c r="G193" s="1">
        <v>51.185000000000002</v>
      </c>
      <c r="K193">
        <v>188</v>
      </c>
      <c r="L193">
        <v>35.307000000000002</v>
      </c>
      <c r="M193" t="s">
        <v>14</v>
      </c>
      <c r="N193">
        <v>7.9000000000000001E-2</v>
      </c>
      <c r="O193">
        <v>82201788</v>
      </c>
      <c r="P193">
        <v>35.223999999999997</v>
      </c>
      <c r="Q193">
        <v>35.356000000000002</v>
      </c>
    </row>
    <row r="194" spans="1:17">
      <c r="A194" s="1">
        <v>191</v>
      </c>
      <c r="B194" s="1">
        <v>51.63</v>
      </c>
      <c r="C194" s="1" t="s">
        <v>22</v>
      </c>
      <c r="D194" s="1">
        <v>8.4000000000000005E-2</v>
      </c>
      <c r="E194" s="1">
        <v>139301920</v>
      </c>
      <c r="F194" s="1">
        <v>51.481999999999999</v>
      </c>
      <c r="G194" s="1">
        <v>51.677999999999997</v>
      </c>
      <c r="K194">
        <v>189</v>
      </c>
      <c r="L194">
        <v>35.476999999999997</v>
      </c>
      <c r="M194" t="s">
        <v>14</v>
      </c>
      <c r="N194">
        <v>7.0000000000000007E-2</v>
      </c>
      <c r="O194">
        <v>206932038</v>
      </c>
      <c r="P194">
        <v>35.356000000000002</v>
      </c>
      <c r="Q194">
        <v>35.552</v>
      </c>
    </row>
    <row r="195" spans="1:17">
      <c r="A195" s="1">
        <v>192</v>
      </c>
      <c r="B195" s="1">
        <v>51.752000000000002</v>
      </c>
      <c r="C195" s="1" t="s">
        <v>22</v>
      </c>
      <c r="D195" s="1">
        <v>7.1999999999999995E-2</v>
      </c>
      <c r="E195" s="1">
        <v>103176971</v>
      </c>
      <c r="F195" s="1">
        <v>51.683</v>
      </c>
      <c r="G195" s="1">
        <v>51.874000000000002</v>
      </c>
      <c r="K195">
        <v>190</v>
      </c>
      <c r="L195">
        <v>35.588999999999999</v>
      </c>
      <c r="M195" t="s">
        <v>14</v>
      </c>
      <c r="N195">
        <v>5.0999999999999997E-2</v>
      </c>
      <c r="O195">
        <v>33878506</v>
      </c>
      <c r="P195">
        <v>35.552</v>
      </c>
      <c r="Q195">
        <v>35.616999999999997</v>
      </c>
    </row>
    <row r="196" spans="1:17">
      <c r="A196" s="1">
        <v>193</v>
      </c>
      <c r="B196" s="1">
        <v>52.113999999999997</v>
      </c>
      <c r="C196" s="1" t="s">
        <v>22</v>
      </c>
      <c r="D196" s="1">
        <v>6.8000000000000005E-2</v>
      </c>
      <c r="E196" s="1">
        <v>90234649</v>
      </c>
      <c r="F196" s="1">
        <v>52.05</v>
      </c>
      <c r="G196" s="1">
        <v>52.186</v>
      </c>
      <c r="K196">
        <v>191</v>
      </c>
      <c r="L196">
        <v>35.692</v>
      </c>
      <c r="M196" t="s">
        <v>14</v>
      </c>
      <c r="N196">
        <v>9.6000000000000002E-2</v>
      </c>
      <c r="O196">
        <v>105312211</v>
      </c>
      <c r="P196">
        <v>35.616999999999997</v>
      </c>
      <c r="Q196">
        <v>35.765999999999998</v>
      </c>
    </row>
    <row r="197" spans="1:17">
      <c r="A197" s="1">
        <v>194</v>
      </c>
      <c r="B197" s="1">
        <v>52.259</v>
      </c>
      <c r="C197" s="1" t="s">
        <v>22</v>
      </c>
      <c r="D197" s="1">
        <v>8.4000000000000005E-2</v>
      </c>
      <c r="E197" s="1">
        <v>94366546</v>
      </c>
      <c r="F197" s="1">
        <v>52.191000000000003</v>
      </c>
      <c r="G197" s="1">
        <v>52.377000000000002</v>
      </c>
      <c r="K197">
        <v>192</v>
      </c>
      <c r="L197">
        <v>35.93</v>
      </c>
      <c r="M197" t="s">
        <v>14</v>
      </c>
      <c r="N197">
        <v>0.10199999999999999</v>
      </c>
      <c r="O197">
        <v>193289612</v>
      </c>
      <c r="P197">
        <v>35.765999999999998</v>
      </c>
      <c r="Q197">
        <v>36.027000000000001</v>
      </c>
    </row>
    <row r="198" spans="1:17">
      <c r="A198" s="1">
        <v>195</v>
      </c>
      <c r="B198" s="1">
        <v>52.734999999999999</v>
      </c>
      <c r="C198" s="1" t="s">
        <v>22</v>
      </c>
      <c r="D198" s="1">
        <v>7.8E-2</v>
      </c>
      <c r="E198" s="1">
        <v>135862809</v>
      </c>
      <c r="F198" s="1">
        <v>52.628999999999998</v>
      </c>
      <c r="G198" s="1">
        <v>52.854999999999997</v>
      </c>
      <c r="K198">
        <v>193</v>
      </c>
      <c r="L198">
        <v>36.082999999999998</v>
      </c>
      <c r="M198" t="s">
        <v>14</v>
      </c>
      <c r="N198">
        <v>7.8E-2</v>
      </c>
      <c r="O198">
        <v>51426948</v>
      </c>
      <c r="P198">
        <v>36.027000000000001</v>
      </c>
      <c r="Q198">
        <v>36.136000000000003</v>
      </c>
    </row>
    <row r="199" spans="1:17">
      <c r="A199" s="1">
        <v>196</v>
      </c>
      <c r="B199" s="1">
        <v>54.555999999999997</v>
      </c>
      <c r="C199" s="1" t="s">
        <v>22</v>
      </c>
      <c r="D199" s="1">
        <v>9.4E-2</v>
      </c>
      <c r="E199" s="1">
        <v>202596627</v>
      </c>
      <c r="F199" s="1">
        <v>54.46</v>
      </c>
      <c r="G199" s="1">
        <v>54.710999999999999</v>
      </c>
      <c r="K199">
        <v>194</v>
      </c>
      <c r="L199">
        <v>36.177</v>
      </c>
      <c r="M199" t="s">
        <v>14</v>
      </c>
      <c r="N199">
        <v>5.8999999999999997E-2</v>
      </c>
      <c r="O199">
        <v>32772787</v>
      </c>
      <c r="P199">
        <v>36.136000000000003</v>
      </c>
      <c r="Q199">
        <v>36.212000000000003</v>
      </c>
    </row>
    <row r="200" spans="1:17">
      <c r="A200" s="1">
        <v>197</v>
      </c>
      <c r="B200" s="1">
        <v>56.747</v>
      </c>
      <c r="C200" s="1" t="s">
        <v>22</v>
      </c>
      <c r="D200" s="1">
        <v>0.10299999999999999</v>
      </c>
      <c r="E200" s="1">
        <v>46905766</v>
      </c>
      <c r="F200" s="1">
        <v>56.633000000000003</v>
      </c>
      <c r="G200" s="1">
        <v>56.853000000000002</v>
      </c>
      <c r="K200">
        <v>195</v>
      </c>
      <c r="L200">
        <v>36.286000000000001</v>
      </c>
      <c r="M200" t="s">
        <v>14</v>
      </c>
      <c r="N200">
        <v>7.9000000000000001E-2</v>
      </c>
      <c r="O200">
        <v>86181715</v>
      </c>
      <c r="P200">
        <v>36.212000000000003</v>
      </c>
      <c r="Q200">
        <v>36.348999999999997</v>
      </c>
    </row>
    <row r="201" spans="1:17">
      <c r="A201" s="1">
        <v>198</v>
      </c>
      <c r="B201" s="1">
        <v>56.984999999999999</v>
      </c>
      <c r="C201" s="1" t="s">
        <v>22</v>
      </c>
      <c r="D201" s="1">
        <v>0.122</v>
      </c>
      <c r="E201" s="1">
        <v>25301202</v>
      </c>
      <c r="F201" s="1">
        <v>56.884</v>
      </c>
      <c r="G201" s="1">
        <v>57.076000000000001</v>
      </c>
      <c r="K201">
        <v>196</v>
      </c>
      <c r="L201">
        <v>36.402000000000001</v>
      </c>
      <c r="M201" t="s">
        <v>14</v>
      </c>
      <c r="N201">
        <v>6.5000000000000002E-2</v>
      </c>
      <c r="O201">
        <v>60195145</v>
      </c>
      <c r="P201">
        <v>36.348999999999997</v>
      </c>
      <c r="Q201">
        <v>36.46</v>
      </c>
    </row>
    <row r="202" spans="1:17">
      <c r="A202" s="1">
        <v>199</v>
      </c>
      <c r="B202" s="1">
        <v>57.267000000000003</v>
      </c>
      <c r="C202" s="1" t="s">
        <v>22</v>
      </c>
      <c r="D202" s="1">
        <v>0.11899999999999999</v>
      </c>
      <c r="E202" s="1">
        <v>915213374</v>
      </c>
      <c r="F202" s="1">
        <v>57.095999999999997</v>
      </c>
      <c r="G202" s="1">
        <v>57.46</v>
      </c>
      <c r="K202">
        <v>197</v>
      </c>
      <c r="L202">
        <v>36.642000000000003</v>
      </c>
      <c r="M202" t="s">
        <v>14</v>
      </c>
      <c r="N202">
        <v>0.11</v>
      </c>
      <c r="O202">
        <v>155425339</v>
      </c>
      <c r="P202">
        <v>36.46</v>
      </c>
      <c r="Q202">
        <v>36.686</v>
      </c>
    </row>
    <row r="203" spans="1:17">
      <c r="A203" s="1">
        <v>200</v>
      </c>
      <c r="B203" s="1">
        <v>58.195999999999998</v>
      </c>
      <c r="C203" s="1" t="s">
        <v>22</v>
      </c>
      <c r="D203" s="1">
        <v>0.112</v>
      </c>
      <c r="E203" s="1">
        <v>120754185</v>
      </c>
      <c r="F203" s="1">
        <v>58.048000000000002</v>
      </c>
      <c r="G203" s="1">
        <v>58.302999999999997</v>
      </c>
      <c r="K203">
        <v>198</v>
      </c>
      <c r="L203">
        <v>36.725000000000001</v>
      </c>
      <c r="M203" t="s">
        <v>14</v>
      </c>
      <c r="N203">
        <v>5.7000000000000002E-2</v>
      </c>
      <c r="O203">
        <v>56127074</v>
      </c>
      <c r="P203">
        <v>36.686</v>
      </c>
      <c r="Q203">
        <v>36.762999999999998</v>
      </c>
    </row>
    <row r="204" spans="1:17">
      <c r="K204">
        <v>199</v>
      </c>
      <c r="L204">
        <v>36.784999999999997</v>
      </c>
      <c r="M204" t="s">
        <v>14</v>
      </c>
      <c r="N204">
        <v>4.3999999999999997E-2</v>
      </c>
      <c r="O204">
        <v>37605824</v>
      </c>
      <c r="P204">
        <v>36.762999999999998</v>
      </c>
      <c r="Q204">
        <v>36.82</v>
      </c>
    </row>
    <row r="205" spans="1:17">
      <c r="K205">
        <v>200</v>
      </c>
      <c r="L205">
        <v>36.860999999999997</v>
      </c>
      <c r="M205" t="s">
        <v>14</v>
      </c>
      <c r="N205">
        <v>6.6000000000000003E-2</v>
      </c>
      <c r="O205">
        <v>61111367</v>
      </c>
      <c r="P205">
        <v>36.82</v>
      </c>
      <c r="Q205">
        <v>36.914999999999999</v>
      </c>
    </row>
    <row r="206" spans="1:17">
      <c r="K206">
        <v>201</v>
      </c>
      <c r="L206">
        <v>36.951999999999998</v>
      </c>
      <c r="M206" t="s">
        <v>14</v>
      </c>
      <c r="N206">
        <v>8.5000000000000006E-2</v>
      </c>
      <c r="O206">
        <v>57224218</v>
      </c>
      <c r="P206">
        <v>36.914999999999999</v>
      </c>
      <c r="Q206">
        <v>37.036000000000001</v>
      </c>
    </row>
    <row r="207" spans="1:17">
      <c r="K207">
        <v>202</v>
      </c>
      <c r="L207">
        <v>37.08</v>
      </c>
      <c r="M207" t="s">
        <v>14</v>
      </c>
      <c r="N207">
        <v>5.5E-2</v>
      </c>
      <c r="O207">
        <v>32740466</v>
      </c>
      <c r="P207">
        <v>37.036000000000001</v>
      </c>
      <c r="Q207">
        <v>37.11</v>
      </c>
    </row>
    <row r="208" spans="1:17">
      <c r="K208">
        <v>203</v>
      </c>
      <c r="L208">
        <v>37.25</v>
      </c>
      <c r="M208" t="s">
        <v>14</v>
      </c>
      <c r="N208">
        <v>9.1999999999999998E-2</v>
      </c>
      <c r="O208">
        <v>185272069</v>
      </c>
      <c r="P208">
        <v>37.11</v>
      </c>
      <c r="Q208">
        <v>37.308999999999997</v>
      </c>
    </row>
    <row r="209" spans="1:17">
      <c r="K209">
        <v>204</v>
      </c>
      <c r="L209">
        <v>37.350999999999999</v>
      </c>
      <c r="M209" t="s">
        <v>14</v>
      </c>
      <c r="N209">
        <v>8.7999999999999995E-2</v>
      </c>
      <c r="O209">
        <v>97686265</v>
      </c>
      <c r="P209">
        <v>37.308999999999997</v>
      </c>
      <c r="Q209">
        <v>37.441000000000003</v>
      </c>
    </row>
    <row r="210" spans="1:17">
      <c r="K210">
        <v>205</v>
      </c>
      <c r="L210">
        <v>37.497</v>
      </c>
      <c r="M210" t="s">
        <v>14</v>
      </c>
      <c r="N210">
        <v>5.0999999999999997E-2</v>
      </c>
      <c r="O210">
        <v>47926162</v>
      </c>
      <c r="P210">
        <v>37.441000000000003</v>
      </c>
      <c r="Q210">
        <v>37.511000000000003</v>
      </c>
    </row>
    <row r="211" spans="1:17">
      <c r="K211">
        <v>206</v>
      </c>
      <c r="L211">
        <v>37.606999999999999</v>
      </c>
      <c r="M211" t="s">
        <v>14</v>
      </c>
      <c r="N211">
        <v>0.113</v>
      </c>
      <c r="O211">
        <v>189397872</v>
      </c>
      <c r="P211">
        <v>37.511000000000003</v>
      </c>
      <c r="Q211">
        <v>37.71</v>
      </c>
    </row>
    <row r="212" spans="1:17">
      <c r="K212">
        <v>207</v>
      </c>
      <c r="L212">
        <v>37.758000000000003</v>
      </c>
      <c r="M212" t="s">
        <v>14</v>
      </c>
      <c r="N212">
        <v>7.9000000000000001E-2</v>
      </c>
      <c r="O212">
        <v>77856939</v>
      </c>
      <c r="P212">
        <v>37.71</v>
      </c>
      <c r="Q212">
        <v>37.826999999999998</v>
      </c>
    </row>
    <row r="213" spans="1:17">
      <c r="A213" t="s">
        <v>145</v>
      </c>
      <c r="K213">
        <v>208</v>
      </c>
      <c r="L213">
        <v>37.875999999999998</v>
      </c>
      <c r="M213" t="s">
        <v>14</v>
      </c>
      <c r="N213">
        <v>6.2E-2</v>
      </c>
      <c r="O213">
        <v>46227418</v>
      </c>
      <c r="P213">
        <v>37.826999999999998</v>
      </c>
      <c r="Q213">
        <v>37.909999999999997</v>
      </c>
    </row>
    <row r="214" spans="1:17">
      <c r="K214">
        <v>209</v>
      </c>
      <c r="L214">
        <v>38.042999999999999</v>
      </c>
      <c r="M214" t="s">
        <v>14</v>
      </c>
      <c r="N214">
        <v>7.0999999999999994E-2</v>
      </c>
      <c r="O214">
        <v>254896818</v>
      </c>
      <c r="P214">
        <v>37.909999999999997</v>
      </c>
      <c r="Q214">
        <v>38.076999999999998</v>
      </c>
    </row>
    <row r="215" spans="1:17">
      <c r="K215">
        <v>210</v>
      </c>
      <c r="L215">
        <v>38.186999999999998</v>
      </c>
      <c r="M215" t="s">
        <v>14</v>
      </c>
      <c r="N215">
        <v>6.6000000000000003E-2</v>
      </c>
      <c r="O215">
        <v>1664990598</v>
      </c>
      <c r="P215">
        <v>38.076999999999998</v>
      </c>
      <c r="Q215">
        <v>38.237000000000002</v>
      </c>
    </row>
    <row r="216" spans="1:17">
      <c r="A216">
        <v>1</v>
      </c>
      <c r="B216">
        <v>4.6349999999999998</v>
      </c>
      <c r="C216" t="s">
        <v>14</v>
      </c>
      <c r="D216">
        <v>3.1E-2</v>
      </c>
      <c r="E216">
        <v>1684254</v>
      </c>
      <c r="F216">
        <v>4.5990000000000002</v>
      </c>
      <c r="G216">
        <v>4.6749999999999998</v>
      </c>
      <c r="K216">
        <v>211</v>
      </c>
      <c r="L216">
        <v>38.265000000000001</v>
      </c>
      <c r="M216" t="s">
        <v>14</v>
      </c>
      <c r="N216">
        <v>8.3000000000000004E-2</v>
      </c>
      <c r="O216">
        <v>140379687</v>
      </c>
      <c r="P216">
        <v>38.237000000000002</v>
      </c>
      <c r="Q216">
        <v>38.368000000000002</v>
      </c>
    </row>
    <row r="217" spans="1:17">
      <c r="A217">
        <v>2</v>
      </c>
      <c r="B217">
        <v>5.5990000000000002</v>
      </c>
      <c r="C217" t="s">
        <v>16</v>
      </c>
      <c r="D217">
        <v>3.3000000000000002E-2</v>
      </c>
      <c r="E217">
        <v>5689902</v>
      </c>
      <c r="F217">
        <v>5.5579999999999998</v>
      </c>
      <c r="G217">
        <v>5.7240000000000002</v>
      </c>
      <c r="K217">
        <v>212</v>
      </c>
      <c r="L217">
        <v>38.433999999999997</v>
      </c>
      <c r="M217" t="s">
        <v>14</v>
      </c>
      <c r="N217">
        <v>7.4999999999999997E-2</v>
      </c>
      <c r="O217">
        <v>140369916</v>
      </c>
      <c r="P217">
        <v>38.368000000000002</v>
      </c>
      <c r="Q217">
        <v>38.49</v>
      </c>
    </row>
    <row r="218" spans="1:17">
      <c r="A218">
        <v>3</v>
      </c>
      <c r="B218">
        <v>5.9450000000000003</v>
      </c>
      <c r="C218" t="s">
        <v>16</v>
      </c>
      <c r="D218">
        <v>4.2999999999999997E-2</v>
      </c>
      <c r="E218">
        <v>23585557</v>
      </c>
      <c r="F218">
        <v>5.8970000000000002</v>
      </c>
      <c r="G218">
        <v>6.0910000000000002</v>
      </c>
      <c r="K218">
        <v>213</v>
      </c>
      <c r="L218">
        <v>38.534999999999997</v>
      </c>
      <c r="M218" t="s">
        <v>14</v>
      </c>
      <c r="N218">
        <v>0.128</v>
      </c>
      <c r="O218">
        <v>193905968</v>
      </c>
      <c r="P218">
        <v>38.49</v>
      </c>
      <c r="Q218">
        <v>38.701000000000001</v>
      </c>
    </row>
    <row r="219" spans="1:17">
      <c r="A219">
        <v>4</v>
      </c>
      <c r="B219">
        <v>6.3520000000000003</v>
      </c>
      <c r="C219" t="s">
        <v>11</v>
      </c>
      <c r="D219">
        <v>3.5999999999999997E-2</v>
      </c>
      <c r="E219">
        <v>18617658</v>
      </c>
      <c r="F219">
        <v>6.2370000000000001</v>
      </c>
      <c r="G219">
        <v>6.52</v>
      </c>
      <c r="K219">
        <v>214</v>
      </c>
      <c r="L219">
        <v>38.771999999999998</v>
      </c>
      <c r="M219" t="s">
        <v>14</v>
      </c>
      <c r="N219">
        <v>7.8E-2</v>
      </c>
      <c r="O219">
        <v>81350381</v>
      </c>
      <c r="P219">
        <v>38.701000000000001</v>
      </c>
      <c r="Q219">
        <v>38.813000000000002</v>
      </c>
    </row>
    <row r="220" spans="1:17">
      <c r="A220">
        <v>5</v>
      </c>
      <c r="B220">
        <v>6.7610000000000001</v>
      </c>
      <c r="C220" t="s">
        <v>14</v>
      </c>
      <c r="D220">
        <v>3.7999999999999999E-2</v>
      </c>
      <c r="E220">
        <v>2492234</v>
      </c>
      <c r="F220">
        <v>6.7220000000000004</v>
      </c>
      <c r="G220">
        <v>6.8710000000000004</v>
      </c>
      <c r="K220">
        <v>215</v>
      </c>
      <c r="L220">
        <v>38.866999999999997</v>
      </c>
      <c r="M220" t="s">
        <v>14</v>
      </c>
      <c r="N220">
        <v>6.5000000000000002E-2</v>
      </c>
      <c r="O220">
        <v>82901364</v>
      </c>
      <c r="P220">
        <v>38.813000000000002</v>
      </c>
      <c r="Q220">
        <v>38.906999999999996</v>
      </c>
    </row>
    <row r="221" spans="1:17">
      <c r="A221">
        <v>6</v>
      </c>
      <c r="B221">
        <v>7.2759999999999998</v>
      </c>
      <c r="C221" t="s">
        <v>16</v>
      </c>
      <c r="D221">
        <v>0.05</v>
      </c>
      <c r="E221">
        <v>1681385</v>
      </c>
      <c r="F221">
        <v>7.21</v>
      </c>
      <c r="G221">
        <v>7.3529999999999998</v>
      </c>
      <c r="K221">
        <v>216</v>
      </c>
      <c r="L221">
        <v>38.945</v>
      </c>
      <c r="M221" t="s">
        <v>14</v>
      </c>
      <c r="N221">
        <v>5.5E-2</v>
      </c>
      <c r="O221">
        <v>59102221</v>
      </c>
      <c r="P221">
        <v>38.906999999999996</v>
      </c>
      <c r="Q221">
        <v>38.978999999999999</v>
      </c>
    </row>
    <row r="222" spans="1:17">
      <c r="A222">
        <v>7</v>
      </c>
      <c r="B222">
        <v>7.4770000000000003</v>
      </c>
      <c r="C222" t="s">
        <v>16</v>
      </c>
      <c r="D222">
        <v>3.7999999999999999E-2</v>
      </c>
      <c r="E222">
        <v>13723047</v>
      </c>
      <c r="F222">
        <v>7.3840000000000003</v>
      </c>
      <c r="G222">
        <v>7.5289999999999999</v>
      </c>
      <c r="K222">
        <v>217</v>
      </c>
      <c r="L222">
        <v>39.061999999999998</v>
      </c>
      <c r="M222" t="s">
        <v>14</v>
      </c>
      <c r="N222">
        <v>7.8E-2</v>
      </c>
      <c r="O222">
        <v>112561894</v>
      </c>
      <c r="P222">
        <v>38.978999999999999</v>
      </c>
      <c r="Q222">
        <v>39.076000000000001</v>
      </c>
    </row>
    <row r="223" spans="1:17">
      <c r="A223">
        <v>8</v>
      </c>
      <c r="B223">
        <v>7.5609999999999999</v>
      </c>
      <c r="C223" t="s">
        <v>14</v>
      </c>
      <c r="D223">
        <v>4.8000000000000001E-2</v>
      </c>
      <c r="E223">
        <v>2195062</v>
      </c>
      <c r="F223">
        <v>7.5289999999999999</v>
      </c>
      <c r="G223">
        <v>7.6479999999999997</v>
      </c>
      <c r="K223">
        <v>218</v>
      </c>
      <c r="L223">
        <v>39.098999999999997</v>
      </c>
      <c r="M223" t="s">
        <v>14</v>
      </c>
      <c r="N223">
        <v>0.06</v>
      </c>
      <c r="O223">
        <v>90882713</v>
      </c>
      <c r="P223">
        <v>39.076000000000001</v>
      </c>
      <c r="Q223">
        <v>39.154000000000003</v>
      </c>
    </row>
    <row r="224" spans="1:17">
      <c r="A224">
        <v>9</v>
      </c>
      <c r="B224">
        <v>7.9260000000000002</v>
      </c>
      <c r="C224" t="s">
        <v>11</v>
      </c>
      <c r="D224">
        <v>3.7999999999999999E-2</v>
      </c>
      <c r="E224">
        <v>11286375</v>
      </c>
      <c r="F224">
        <v>7.8159999999999998</v>
      </c>
      <c r="G224">
        <v>7.9649999999999999</v>
      </c>
      <c r="K224">
        <v>219</v>
      </c>
      <c r="L224">
        <v>39.207000000000001</v>
      </c>
      <c r="M224" t="s">
        <v>14</v>
      </c>
      <c r="N224">
        <v>5.8999999999999997E-2</v>
      </c>
      <c r="O224">
        <v>77485931</v>
      </c>
      <c r="P224">
        <v>39.154000000000003</v>
      </c>
      <c r="Q224">
        <v>39.235999999999997</v>
      </c>
    </row>
    <row r="225" spans="1:17">
      <c r="A225">
        <v>10</v>
      </c>
      <c r="B225">
        <v>7.9829999999999997</v>
      </c>
      <c r="C225" t="s">
        <v>14</v>
      </c>
      <c r="D225">
        <v>0.04</v>
      </c>
      <c r="E225">
        <v>4440691</v>
      </c>
      <c r="F225">
        <v>7.9649999999999999</v>
      </c>
      <c r="G225">
        <v>8.077</v>
      </c>
      <c r="K225">
        <v>220</v>
      </c>
      <c r="L225">
        <v>39.287999999999997</v>
      </c>
      <c r="M225" t="s">
        <v>14</v>
      </c>
      <c r="N225">
        <v>8.7999999999999995E-2</v>
      </c>
      <c r="O225">
        <v>214786035</v>
      </c>
      <c r="P225">
        <v>39.235999999999997</v>
      </c>
      <c r="Q225">
        <v>39.390999999999998</v>
      </c>
    </row>
    <row r="226" spans="1:17">
      <c r="A226">
        <v>11</v>
      </c>
      <c r="B226">
        <v>8.1229999999999993</v>
      </c>
      <c r="C226" t="s">
        <v>14</v>
      </c>
      <c r="D226">
        <v>4.2999999999999997E-2</v>
      </c>
      <c r="E226">
        <v>2405743</v>
      </c>
      <c r="F226">
        <v>8.077</v>
      </c>
      <c r="G226">
        <v>8.16</v>
      </c>
      <c r="K226">
        <v>221</v>
      </c>
      <c r="L226">
        <v>39.432000000000002</v>
      </c>
      <c r="M226" t="s">
        <v>14</v>
      </c>
      <c r="N226">
        <v>6.7000000000000004E-2</v>
      </c>
      <c r="O226">
        <v>57880232</v>
      </c>
      <c r="P226">
        <v>39.390999999999998</v>
      </c>
      <c r="Q226">
        <v>39.475999999999999</v>
      </c>
    </row>
    <row r="227" spans="1:17">
      <c r="A227">
        <v>12</v>
      </c>
      <c r="B227">
        <v>8.3130000000000006</v>
      </c>
      <c r="C227" t="s">
        <v>14</v>
      </c>
      <c r="D227">
        <v>4.8000000000000001E-2</v>
      </c>
      <c r="E227">
        <v>20323162</v>
      </c>
      <c r="F227">
        <v>8.2189999999999994</v>
      </c>
      <c r="G227">
        <v>8.4049999999999994</v>
      </c>
      <c r="K227">
        <v>222</v>
      </c>
      <c r="L227">
        <v>39.582999999999998</v>
      </c>
      <c r="M227" t="s">
        <v>14</v>
      </c>
      <c r="N227">
        <v>7.6999999999999999E-2</v>
      </c>
      <c r="O227">
        <v>103075968</v>
      </c>
      <c r="P227">
        <v>39.475999999999999</v>
      </c>
      <c r="Q227">
        <v>39.603000000000002</v>
      </c>
    </row>
    <row r="228" spans="1:17">
      <c r="A228">
        <v>13</v>
      </c>
      <c r="B228">
        <v>8.4510000000000005</v>
      </c>
      <c r="C228" t="s">
        <v>14</v>
      </c>
      <c r="D228">
        <v>4.8000000000000001E-2</v>
      </c>
      <c r="E228">
        <v>8217125</v>
      </c>
      <c r="F228">
        <v>8.4049999999999994</v>
      </c>
      <c r="G228">
        <v>8.5570000000000004</v>
      </c>
      <c r="K228">
        <v>223</v>
      </c>
      <c r="L228">
        <v>39.664000000000001</v>
      </c>
      <c r="M228" t="s">
        <v>14</v>
      </c>
      <c r="N228">
        <v>6.2E-2</v>
      </c>
      <c r="O228">
        <v>263099391</v>
      </c>
      <c r="P228">
        <v>39.603000000000002</v>
      </c>
      <c r="Q228">
        <v>39.741999999999997</v>
      </c>
    </row>
    <row r="229" spans="1:17">
      <c r="A229">
        <v>14</v>
      </c>
      <c r="B229">
        <v>8.8650000000000002</v>
      </c>
      <c r="C229" t="s">
        <v>16</v>
      </c>
      <c r="D229">
        <v>0.14899999999999999</v>
      </c>
      <c r="E229">
        <v>36873846</v>
      </c>
      <c r="F229">
        <v>8.6760000000000002</v>
      </c>
      <c r="G229">
        <v>9.0719999999999992</v>
      </c>
      <c r="K229">
        <v>224</v>
      </c>
      <c r="L229">
        <v>39.756</v>
      </c>
      <c r="M229" t="s">
        <v>14</v>
      </c>
      <c r="N229">
        <v>5.5E-2</v>
      </c>
      <c r="O229">
        <v>44597723</v>
      </c>
      <c r="P229">
        <v>39.741999999999997</v>
      </c>
      <c r="Q229">
        <v>39.799999999999997</v>
      </c>
    </row>
    <row r="230" spans="1:17">
      <c r="A230">
        <v>15</v>
      </c>
      <c r="B230">
        <v>9.0830000000000002</v>
      </c>
      <c r="C230" t="s">
        <v>14</v>
      </c>
      <c r="D230">
        <v>8.5999999999999993E-2</v>
      </c>
      <c r="E230">
        <v>5455717</v>
      </c>
      <c r="F230">
        <v>9.0719999999999992</v>
      </c>
      <c r="G230">
        <v>9.1720000000000006</v>
      </c>
      <c r="K230">
        <v>225</v>
      </c>
      <c r="L230">
        <v>39.853999999999999</v>
      </c>
      <c r="M230" t="s">
        <v>14</v>
      </c>
      <c r="N230">
        <v>8.3000000000000004E-2</v>
      </c>
      <c r="O230">
        <v>113052432</v>
      </c>
      <c r="P230">
        <v>39.799999999999997</v>
      </c>
      <c r="Q230">
        <v>39.920999999999999</v>
      </c>
    </row>
    <row r="231" spans="1:17">
      <c r="A231">
        <v>16</v>
      </c>
      <c r="B231">
        <v>9.2439999999999998</v>
      </c>
      <c r="C231" t="s">
        <v>14</v>
      </c>
      <c r="D231">
        <v>4.1000000000000002E-2</v>
      </c>
      <c r="E231">
        <v>198050099</v>
      </c>
      <c r="F231">
        <v>9.1720000000000006</v>
      </c>
      <c r="G231">
        <v>9.343</v>
      </c>
      <c r="K231">
        <v>226</v>
      </c>
      <c r="L231">
        <v>39.944000000000003</v>
      </c>
      <c r="M231" t="s">
        <v>14</v>
      </c>
      <c r="N231">
        <v>0.05</v>
      </c>
      <c r="O231">
        <v>50162843</v>
      </c>
      <c r="P231">
        <v>39.920999999999999</v>
      </c>
      <c r="Q231">
        <v>39.988</v>
      </c>
    </row>
    <row r="232" spans="1:17">
      <c r="A232">
        <v>17</v>
      </c>
      <c r="B232">
        <v>9.3889999999999993</v>
      </c>
      <c r="C232" t="s">
        <v>14</v>
      </c>
      <c r="D232">
        <v>9.0999999999999998E-2</v>
      </c>
      <c r="E232">
        <v>7677627</v>
      </c>
      <c r="F232">
        <v>9.343</v>
      </c>
      <c r="G232">
        <v>9.5709999999999997</v>
      </c>
      <c r="K232">
        <v>227</v>
      </c>
      <c r="L232">
        <v>40.116999999999997</v>
      </c>
      <c r="M232" t="s">
        <v>14</v>
      </c>
      <c r="N232">
        <v>0.10100000000000001</v>
      </c>
      <c r="O232">
        <v>149543847</v>
      </c>
      <c r="P232">
        <v>39.988</v>
      </c>
      <c r="Q232">
        <v>40.156999999999996</v>
      </c>
    </row>
    <row r="233" spans="1:17">
      <c r="A233">
        <v>18</v>
      </c>
      <c r="B233">
        <v>9.64</v>
      </c>
      <c r="C233" t="s">
        <v>14</v>
      </c>
      <c r="D233">
        <v>5.8000000000000003E-2</v>
      </c>
      <c r="E233">
        <v>3333262</v>
      </c>
      <c r="F233">
        <v>9.5709999999999997</v>
      </c>
      <c r="G233">
        <v>9.7360000000000007</v>
      </c>
      <c r="K233">
        <v>228</v>
      </c>
      <c r="L233">
        <v>40.261000000000003</v>
      </c>
      <c r="M233" t="s">
        <v>14</v>
      </c>
      <c r="N233">
        <v>0.107</v>
      </c>
      <c r="O233">
        <v>149125067</v>
      </c>
      <c r="P233">
        <v>40.156999999999996</v>
      </c>
      <c r="Q233">
        <v>40.313000000000002</v>
      </c>
    </row>
    <row r="234" spans="1:17">
      <c r="A234">
        <v>19</v>
      </c>
      <c r="B234">
        <v>9.8149999999999995</v>
      </c>
      <c r="C234" t="s">
        <v>14</v>
      </c>
      <c r="D234">
        <v>7.1999999999999995E-2</v>
      </c>
      <c r="E234">
        <v>19314043</v>
      </c>
      <c r="F234">
        <v>9.7360000000000007</v>
      </c>
      <c r="G234">
        <v>9.9130000000000003</v>
      </c>
      <c r="K234">
        <v>229</v>
      </c>
      <c r="L234">
        <v>40.368000000000002</v>
      </c>
      <c r="M234" t="s">
        <v>14</v>
      </c>
      <c r="N234">
        <v>4.9000000000000002E-2</v>
      </c>
      <c r="O234">
        <v>77695063</v>
      </c>
      <c r="P234">
        <v>40.313000000000002</v>
      </c>
      <c r="Q234">
        <v>40.384</v>
      </c>
    </row>
    <row r="235" spans="1:17">
      <c r="A235">
        <v>20</v>
      </c>
      <c r="B235">
        <v>9.9450000000000003</v>
      </c>
      <c r="C235" t="s">
        <v>14</v>
      </c>
      <c r="D235">
        <v>7.6999999999999999E-2</v>
      </c>
      <c r="E235">
        <v>8353219</v>
      </c>
      <c r="F235">
        <v>9.9130000000000003</v>
      </c>
      <c r="G235">
        <v>10.067</v>
      </c>
      <c r="K235">
        <v>230</v>
      </c>
      <c r="L235">
        <v>40.436</v>
      </c>
      <c r="M235" t="s">
        <v>14</v>
      </c>
      <c r="N235">
        <v>8.1000000000000003E-2</v>
      </c>
      <c r="O235">
        <v>161517241</v>
      </c>
      <c r="P235">
        <v>40.384</v>
      </c>
      <c r="Q235">
        <v>40.500999999999998</v>
      </c>
    </row>
    <row r="236" spans="1:17">
      <c r="A236">
        <v>21</v>
      </c>
      <c r="B236">
        <v>10.214</v>
      </c>
      <c r="C236" t="s">
        <v>14</v>
      </c>
      <c r="D236">
        <v>6.7000000000000004E-2</v>
      </c>
      <c r="E236">
        <v>27833612</v>
      </c>
      <c r="F236">
        <v>10.138999999999999</v>
      </c>
      <c r="G236">
        <v>10.388999999999999</v>
      </c>
      <c r="K236">
        <v>231</v>
      </c>
      <c r="L236">
        <v>40.587000000000003</v>
      </c>
      <c r="M236" t="s">
        <v>14</v>
      </c>
      <c r="N236">
        <v>5.3999999999999999E-2</v>
      </c>
      <c r="O236">
        <v>215665106</v>
      </c>
      <c r="P236">
        <v>40.500999999999998</v>
      </c>
      <c r="Q236">
        <v>40.603000000000002</v>
      </c>
    </row>
    <row r="237" spans="1:17">
      <c r="A237">
        <v>22</v>
      </c>
      <c r="B237">
        <v>10.481</v>
      </c>
      <c r="C237" t="s">
        <v>14</v>
      </c>
      <c r="D237">
        <v>4.5999999999999999E-2</v>
      </c>
      <c r="E237">
        <v>19226767</v>
      </c>
      <c r="F237">
        <v>10.388999999999999</v>
      </c>
      <c r="G237">
        <v>10.625999999999999</v>
      </c>
      <c r="K237">
        <v>232</v>
      </c>
      <c r="L237">
        <v>40.646999999999998</v>
      </c>
      <c r="M237" t="s">
        <v>14</v>
      </c>
      <c r="N237">
        <v>5.1999999999999998E-2</v>
      </c>
      <c r="O237">
        <v>451726717</v>
      </c>
      <c r="P237">
        <v>40.603000000000002</v>
      </c>
      <c r="Q237">
        <v>40.698999999999998</v>
      </c>
    </row>
    <row r="238" spans="1:17">
      <c r="A238">
        <v>23</v>
      </c>
      <c r="B238">
        <v>10.708</v>
      </c>
      <c r="C238" t="s">
        <v>16</v>
      </c>
      <c r="D238">
        <v>8.6999999999999994E-2</v>
      </c>
      <c r="E238">
        <v>22617695</v>
      </c>
      <c r="F238">
        <v>10.625999999999999</v>
      </c>
      <c r="G238">
        <v>10.888</v>
      </c>
      <c r="K238">
        <v>233</v>
      </c>
      <c r="L238">
        <v>40.743000000000002</v>
      </c>
      <c r="M238" t="s">
        <v>14</v>
      </c>
      <c r="N238">
        <v>9.6000000000000002E-2</v>
      </c>
      <c r="O238">
        <v>260760916</v>
      </c>
      <c r="P238">
        <v>40.698999999999998</v>
      </c>
      <c r="Q238">
        <v>40.847000000000001</v>
      </c>
    </row>
    <row r="239" spans="1:17">
      <c r="A239">
        <v>24</v>
      </c>
      <c r="B239">
        <v>10.933999999999999</v>
      </c>
      <c r="C239" t="s">
        <v>14</v>
      </c>
      <c r="D239">
        <v>7.0999999999999994E-2</v>
      </c>
      <c r="E239">
        <v>9994804</v>
      </c>
      <c r="F239">
        <v>10.888</v>
      </c>
      <c r="G239">
        <v>11.047000000000001</v>
      </c>
      <c r="K239">
        <v>234</v>
      </c>
      <c r="L239">
        <v>40.927999999999997</v>
      </c>
      <c r="M239" t="s">
        <v>14</v>
      </c>
      <c r="N239">
        <v>8.5999999999999993E-2</v>
      </c>
      <c r="O239">
        <v>114121518</v>
      </c>
      <c r="P239">
        <v>40.847000000000001</v>
      </c>
      <c r="Q239">
        <v>40.959000000000003</v>
      </c>
    </row>
    <row r="240" spans="1:17">
      <c r="A240">
        <v>25</v>
      </c>
      <c r="B240">
        <v>11.102</v>
      </c>
      <c r="C240" t="s">
        <v>14</v>
      </c>
      <c r="D240">
        <v>7.1999999999999995E-2</v>
      </c>
      <c r="E240">
        <v>11118430</v>
      </c>
      <c r="F240">
        <v>11.047000000000001</v>
      </c>
      <c r="G240">
        <v>11.172000000000001</v>
      </c>
      <c r="K240">
        <v>235</v>
      </c>
      <c r="L240">
        <v>41.009</v>
      </c>
      <c r="M240" t="s">
        <v>14</v>
      </c>
      <c r="N240">
        <v>8.4000000000000005E-2</v>
      </c>
      <c r="O240">
        <v>168818202</v>
      </c>
      <c r="P240">
        <v>40.959000000000003</v>
      </c>
      <c r="Q240">
        <v>41.091999999999999</v>
      </c>
    </row>
    <row r="241" spans="1:17">
      <c r="A241">
        <v>26</v>
      </c>
      <c r="B241">
        <v>11.252000000000001</v>
      </c>
      <c r="C241" t="s">
        <v>14</v>
      </c>
      <c r="D241">
        <v>9.2999999999999999E-2</v>
      </c>
      <c r="E241">
        <v>14373239</v>
      </c>
      <c r="F241">
        <v>11.172000000000001</v>
      </c>
      <c r="G241">
        <v>11.351000000000001</v>
      </c>
      <c r="K241">
        <v>236</v>
      </c>
      <c r="L241">
        <v>41.139000000000003</v>
      </c>
      <c r="M241" t="s">
        <v>14</v>
      </c>
      <c r="N241">
        <v>6.0999999999999999E-2</v>
      </c>
      <c r="O241">
        <v>101740293</v>
      </c>
      <c r="P241">
        <v>41.091999999999999</v>
      </c>
      <c r="Q241">
        <v>41.168999999999997</v>
      </c>
    </row>
    <row r="242" spans="1:17">
      <c r="A242">
        <v>27</v>
      </c>
      <c r="B242">
        <v>11.455</v>
      </c>
      <c r="C242" t="s">
        <v>14</v>
      </c>
      <c r="D242">
        <v>5.2999999999999999E-2</v>
      </c>
      <c r="E242">
        <v>3539641</v>
      </c>
      <c r="F242">
        <v>11.407</v>
      </c>
      <c r="G242">
        <v>11.497999999999999</v>
      </c>
      <c r="K242">
        <v>237</v>
      </c>
      <c r="L242">
        <v>41.197000000000003</v>
      </c>
      <c r="M242" t="s">
        <v>14</v>
      </c>
      <c r="N242">
        <v>5.1999999999999998E-2</v>
      </c>
      <c r="O242">
        <v>88823327</v>
      </c>
      <c r="P242">
        <v>41.168999999999997</v>
      </c>
      <c r="Q242">
        <v>41.235999999999997</v>
      </c>
    </row>
    <row r="243" spans="1:17">
      <c r="A243">
        <v>28</v>
      </c>
      <c r="B243">
        <v>11.551</v>
      </c>
      <c r="C243" t="s">
        <v>14</v>
      </c>
      <c r="D243">
        <v>4.3999999999999997E-2</v>
      </c>
      <c r="E243">
        <v>8089502</v>
      </c>
      <c r="F243">
        <v>11.497999999999999</v>
      </c>
      <c r="G243">
        <v>11.579000000000001</v>
      </c>
      <c r="K243">
        <v>238</v>
      </c>
      <c r="L243">
        <v>41.262</v>
      </c>
      <c r="M243" t="s">
        <v>14</v>
      </c>
      <c r="N243">
        <v>3.6999999999999998E-2</v>
      </c>
      <c r="O243">
        <v>51488128</v>
      </c>
      <c r="P243">
        <v>41.235999999999997</v>
      </c>
      <c r="Q243">
        <v>41.281999999999996</v>
      </c>
    </row>
    <row r="244" spans="1:17">
      <c r="A244">
        <v>29</v>
      </c>
      <c r="B244">
        <v>11.62</v>
      </c>
      <c r="C244" t="s">
        <v>14</v>
      </c>
      <c r="D244">
        <v>6.8000000000000005E-2</v>
      </c>
      <c r="E244">
        <v>28217815</v>
      </c>
      <c r="F244">
        <v>11.579000000000001</v>
      </c>
      <c r="G244">
        <v>11.798999999999999</v>
      </c>
      <c r="K244">
        <v>239</v>
      </c>
      <c r="L244">
        <v>41.338000000000001</v>
      </c>
      <c r="M244" t="s">
        <v>14</v>
      </c>
      <c r="N244">
        <v>6.6000000000000003E-2</v>
      </c>
      <c r="O244">
        <v>118532805</v>
      </c>
      <c r="P244">
        <v>41.281999999999996</v>
      </c>
      <c r="Q244">
        <v>41.371000000000002</v>
      </c>
    </row>
    <row r="245" spans="1:17">
      <c r="A245">
        <v>30</v>
      </c>
      <c r="B245">
        <v>11.928000000000001</v>
      </c>
      <c r="C245" t="s">
        <v>14</v>
      </c>
      <c r="D245">
        <v>0.104</v>
      </c>
      <c r="E245">
        <v>14585297</v>
      </c>
      <c r="F245">
        <v>11.856999999999999</v>
      </c>
      <c r="G245">
        <v>12.112</v>
      </c>
      <c r="K245">
        <v>240</v>
      </c>
      <c r="L245">
        <v>41.39</v>
      </c>
      <c r="M245" t="s">
        <v>14</v>
      </c>
      <c r="N245">
        <v>4.1000000000000002E-2</v>
      </c>
      <c r="O245">
        <v>57001432</v>
      </c>
      <c r="P245">
        <v>41.371000000000002</v>
      </c>
      <c r="Q245">
        <v>41.412999999999997</v>
      </c>
    </row>
    <row r="246" spans="1:17">
      <c r="A246">
        <v>31</v>
      </c>
      <c r="B246">
        <v>12.164999999999999</v>
      </c>
      <c r="C246" t="s">
        <v>14</v>
      </c>
      <c r="D246">
        <v>6.3E-2</v>
      </c>
      <c r="E246">
        <v>13467455</v>
      </c>
      <c r="F246">
        <v>12.112</v>
      </c>
      <c r="G246">
        <v>12.269</v>
      </c>
      <c r="K246">
        <v>241</v>
      </c>
      <c r="L246">
        <v>41.454999999999998</v>
      </c>
      <c r="M246" t="s">
        <v>14</v>
      </c>
      <c r="N246">
        <v>5.8000000000000003E-2</v>
      </c>
      <c r="O246">
        <v>103866479</v>
      </c>
      <c r="P246">
        <v>41.412999999999997</v>
      </c>
      <c r="Q246">
        <v>41.484999999999999</v>
      </c>
    </row>
    <row r="247" spans="1:17">
      <c r="A247">
        <v>32</v>
      </c>
      <c r="B247">
        <v>12.37</v>
      </c>
      <c r="C247" t="s">
        <v>14</v>
      </c>
      <c r="D247">
        <v>6.7000000000000004E-2</v>
      </c>
      <c r="E247">
        <v>70014157</v>
      </c>
      <c r="F247">
        <v>12.269</v>
      </c>
      <c r="G247">
        <v>12.558</v>
      </c>
      <c r="K247">
        <v>242</v>
      </c>
      <c r="L247">
        <v>41.502000000000002</v>
      </c>
      <c r="M247" t="s">
        <v>14</v>
      </c>
      <c r="N247">
        <v>0.08</v>
      </c>
      <c r="O247">
        <v>117423944</v>
      </c>
      <c r="P247">
        <v>41.484999999999999</v>
      </c>
      <c r="Q247">
        <v>41.572000000000003</v>
      </c>
    </row>
    <row r="248" spans="1:17">
      <c r="A248">
        <v>33</v>
      </c>
      <c r="B248">
        <v>12.606999999999999</v>
      </c>
      <c r="C248" t="s">
        <v>14</v>
      </c>
      <c r="D248">
        <v>6.0999999999999999E-2</v>
      </c>
      <c r="E248">
        <v>4852711</v>
      </c>
      <c r="F248">
        <v>12.558</v>
      </c>
      <c r="G248">
        <v>12.67</v>
      </c>
      <c r="K248">
        <v>243</v>
      </c>
      <c r="L248">
        <v>41.616999999999997</v>
      </c>
      <c r="M248" t="s">
        <v>14</v>
      </c>
      <c r="N248">
        <v>6.7000000000000004E-2</v>
      </c>
      <c r="O248">
        <v>141670286</v>
      </c>
      <c r="P248">
        <v>41.572000000000003</v>
      </c>
      <c r="Q248">
        <v>41.674999999999997</v>
      </c>
    </row>
    <row r="249" spans="1:17">
      <c r="A249">
        <v>34</v>
      </c>
      <c r="B249">
        <v>12.821999999999999</v>
      </c>
      <c r="C249" t="s">
        <v>14</v>
      </c>
      <c r="D249">
        <v>6.0999999999999999E-2</v>
      </c>
      <c r="E249">
        <v>4813154</v>
      </c>
      <c r="F249">
        <v>12.743</v>
      </c>
      <c r="G249">
        <v>12.855</v>
      </c>
      <c r="K249">
        <v>244</v>
      </c>
      <c r="L249">
        <v>41.755000000000003</v>
      </c>
      <c r="M249" t="s">
        <v>14</v>
      </c>
      <c r="N249">
        <v>7.6999999999999999E-2</v>
      </c>
      <c r="O249">
        <v>666058456</v>
      </c>
      <c r="P249">
        <v>41.674999999999997</v>
      </c>
      <c r="Q249">
        <v>41.845999999999997</v>
      </c>
    </row>
    <row r="250" spans="1:17">
      <c r="A250">
        <v>35</v>
      </c>
      <c r="B250">
        <v>12.912000000000001</v>
      </c>
      <c r="C250" t="s">
        <v>14</v>
      </c>
      <c r="D250">
        <v>7.0000000000000007E-2</v>
      </c>
      <c r="E250">
        <v>16539223</v>
      </c>
      <c r="F250">
        <v>12.855</v>
      </c>
      <c r="G250">
        <v>12.974</v>
      </c>
      <c r="K250">
        <v>245</v>
      </c>
      <c r="L250">
        <v>41.893999999999998</v>
      </c>
      <c r="M250" t="s">
        <v>14</v>
      </c>
      <c r="N250">
        <v>6.8000000000000005E-2</v>
      </c>
      <c r="O250">
        <v>166190980</v>
      </c>
      <c r="P250">
        <v>41.845999999999997</v>
      </c>
      <c r="Q250">
        <v>41.936</v>
      </c>
    </row>
    <row r="251" spans="1:17">
      <c r="A251">
        <v>36</v>
      </c>
      <c r="B251">
        <v>13.07</v>
      </c>
      <c r="C251" t="s">
        <v>14</v>
      </c>
      <c r="D251">
        <v>5.7000000000000002E-2</v>
      </c>
      <c r="E251">
        <v>561297626</v>
      </c>
      <c r="F251">
        <v>12.974</v>
      </c>
      <c r="G251">
        <v>13.276999999999999</v>
      </c>
      <c r="K251">
        <v>246</v>
      </c>
      <c r="L251">
        <v>41.953000000000003</v>
      </c>
      <c r="M251" t="s">
        <v>14</v>
      </c>
      <c r="N251">
        <v>3.9E-2</v>
      </c>
      <c r="O251">
        <v>64086912</v>
      </c>
      <c r="P251">
        <v>41.936</v>
      </c>
      <c r="Q251">
        <v>41.976999999999997</v>
      </c>
    </row>
    <row r="252" spans="1:17">
      <c r="A252">
        <v>37</v>
      </c>
      <c r="B252">
        <v>13.323</v>
      </c>
      <c r="C252" t="s">
        <v>14</v>
      </c>
      <c r="D252">
        <v>7.0999999999999994E-2</v>
      </c>
      <c r="E252">
        <v>9894136</v>
      </c>
      <c r="F252">
        <v>13.276999999999999</v>
      </c>
      <c r="G252">
        <v>13.422000000000001</v>
      </c>
      <c r="K252">
        <v>247</v>
      </c>
      <c r="L252">
        <v>42.023000000000003</v>
      </c>
      <c r="M252" t="s">
        <v>14</v>
      </c>
      <c r="N252">
        <v>6.0999999999999999E-2</v>
      </c>
      <c r="O252">
        <v>197386893</v>
      </c>
      <c r="P252">
        <v>41.976999999999997</v>
      </c>
      <c r="Q252">
        <v>42.073999999999998</v>
      </c>
    </row>
    <row r="253" spans="1:17">
      <c r="A253">
        <v>38</v>
      </c>
      <c r="B253">
        <v>13.475</v>
      </c>
      <c r="C253" t="s">
        <v>14</v>
      </c>
      <c r="D253">
        <v>5.3999999999999999E-2</v>
      </c>
      <c r="E253">
        <v>12112250</v>
      </c>
      <c r="F253">
        <v>13.422000000000001</v>
      </c>
      <c r="G253">
        <v>13.523999999999999</v>
      </c>
      <c r="K253">
        <v>248</v>
      </c>
      <c r="L253">
        <v>42.148000000000003</v>
      </c>
      <c r="M253" t="s">
        <v>14</v>
      </c>
      <c r="N253">
        <v>0.123</v>
      </c>
      <c r="O253">
        <v>359657157</v>
      </c>
      <c r="P253">
        <v>42.073999999999998</v>
      </c>
      <c r="Q253">
        <v>42.28</v>
      </c>
    </row>
    <row r="254" spans="1:17">
      <c r="A254">
        <v>39</v>
      </c>
      <c r="B254">
        <v>13.565</v>
      </c>
      <c r="C254" t="s">
        <v>14</v>
      </c>
      <c r="D254">
        <v>7.6999999999999999E-2</v>
      </c>
      <c r="E254">
        <v>12400587</v>
      </c>
      <c r="F254">
        <v>13.523999999999999</v>
      </c>
      <c r="G254">
        <v>13.661</v>
      </c>
      <c r="K254">
        <v>249</v>
      </c>
      <c r="L254">
        <v>42.338000000000001</v>
      </c>
      <c r="M254" t="s">
        <v>14</v>
      </c>
      <c r="N254">
        <v>8.7999999999999995E-2</v>
      </c>
      <c r="O254">
        <v>141103534</v>
      </c>
      <c r="P254">
        <v>42.28</v>
      </c>
      <c r="Q254">
        <v>42.392000000000003</v>
      </c>
    </row>
    <row r="255" spans="1:17">
      <c r="A255">
        <v>40</v>
      </c>
      <c r="B255">
        <v>13.754</v>
      </c>
      <c r="C255" t="s">
        <v>14</v>
      </c>
      <c r="D255">
        <v>6.5000000000000002E-2</v>
      </c>
      <c r="E255">
        <v>9090053</v>
      </c>
      <c r="F255">
        <v>13.661</v>
      </c>
      <c r="G255">
        <v>13.778</v>
      </c>
      <c r="K255">
        <v>250</v>
      </c>
      <c r="L255">
        <v>42.45</v>
      </c>
      <c r="M255" t="s">
        <v>14</v>
      </c>
      <c r="N255">
        <v>7.4999999999999997E-2</v>
      </c>
      <c r="O255">
        <v>165270172</v>
      </c>
      <c r="P255">
        <v>42.392000000000003</v>
      </c>
      <c r="Q255">
        <v>42.506</v>
      </c>
    </row>
    <row r="256" spans="1:17">
      <c r="A256">
        <v>41</v>
      </c>
      <c r="B256">
        <v>13.821999999999999</v>
      </c>
      <c r="C256" t="s">
        <v>14</v>
      </c>
      <c r="D256">
        <v>4.9000000000000002E-2</v>
      </c>
      <c r="E256">
        <v>13442371</v>
      </c>
      <c r="F256">
        <v>13.778</v>
      </c>
      <c r="G256">
        <v>13.853</v>
      </c>
      <c r="K256">
        <v>251</v>
      </c>
      <c r="L256">
        <v>42.587000000000003</v>
      </c>
      <c r="M256" t="s">
        <v>14</v>
      </c>
      <c r="N256">
        <v>7.9000000000000001E-2</v>
      </c>
      <c r="O256">
        <v>396224540</v>
      </c>
      <c r="P256">
        <v>42.506</v>
      </c>
      <c r="Q256">
        <v>42.691000000000003</v>
      </c>
    </row>
    <row r="257" spans="1:17">
      <c r="A257">
        <v>42</v>
      </c>
      <c r="B257">
        <v>13.907</v>
      </c>
      <c r="C257" t="s">
        <v>14</v>
      </c>
      <c r="D257">
        <v>7.6999999999999999E-2</v>
      </c>
      <c r="E257">
        <v>38897931</v>
      </c>
      <c r="F257">
        <v>13.853</v>
      </c>
      <c r="G257">
        <v>13.994</v>
      </c>
      <c r="K257">
        <v>252</v>
      </c>
      <c r="L257">
        <v>42.710999999999999</v>
      </c>
      <c r="M257" t="s">
        <v>14</v>
      </c>
      <c r="N257">
        <v>4.1000000000000002E-2</v>
      </c>
      <c r="O257">
        <v>69862513</v>
      </c>
      <c r="P257">
        <v>42.691000000000003</v>
      </c>
      <c r="Q257">
        <v>42.741999999999997</v>
      </c>
    </row>
    <row r="258" spans="1:17">
      <c r="A258">
        <v>43</v>
      </c>
      <c r="B258">
        <v>14.112</v>
      </c>
      <c r="C258" t="s">
        <v>14</v>
      </c>
      <c r="D258">
        <v>5.1999999999999998E-2</v>
      </c>
      <c r="E258">
        <v>371788351</v>
      </c>
      <c r="F258">
        <v>13.994</v>
      </c>
      <c r="G258">
        <v>14.180999999999999</v>
      </c>
      <c r="K258">
        <v>253</v>
      </c>
      <c r="L258">
        <v>42.856999999999999</v>
      </c>
      <c r="M258" t="s">
        <v>14</v>
      </c>
      <c r="N258">
        <v>0.12</v>
      </c>
      <c r="O258">
        <v>574019402</v>
      </c>
      <c r="P258">
        <v>42.741999999999997</v>
      </c>
      <c r="Q258">
        <v>42.935000000000002</v>
      </c>
    </row>
    <row r="259" spans="1:17">
      <c r="A259">
        <v>44</v>
      </c>
      <c r="B259">
        <v>14.223000000000001</v>
      </c>
      <c r="C259" t="s">
        <v>14</v>
      </c>
      <c r="D259">
        <v>6.3E-2</v>
      </c>
      <c r="E259">
        <v>48398072</v>
      </c>
      <c r="F259">
        <v>14.180999999999999</v>
      </c>
      <c r="G259">
        <v>14.359</v>
      </c>
      <c r="K259">
        <v>254</v>
      </c>
      <c r="L259">
        <v>42.973999999999997</v>
      </c>
      <c r="M259" t="s">
        <v>14</v>
      </c>
      <c r="N259">
        <v>5.8999999999999997E-2</v>
      </c>
      <c r="O259">
        <v>271849124</v>
      </c>
      <c r="P259">
        <v>42.935000000000002</v>
      </c>
      <c r="Q259">
        <v>43.031999999999996</v>
      </c>
    </row>
    <row r="260" spans="1:17">
      <c r="A260">
        <v>45</v>
      </c>
      <c r="B260">
        <v>14.583</v>
      </c>
      <c r="C260" t="s">
        <v>14</v>
      </c>
      <c r="D260">
        <v>5.8000000000000003E-2</v>
      </c>
      <c r="E260">
        <v>9125745</v>
      </c>
      <c r="F260">
        <v>14.526999999999999</v>
      </c>
      <c r="G260">
        <v>14.632999999999999</v>
      </c>
      <c r="K260">
        <v>255</v>
      </c>
      <c r="L260">
        <v>43.073999999999998</v>
      </c>
      <c r="M260" t="s">
        <v>14</v>
      </c>
      <c r="N260">
        <v>5.6000000000000001E-2</v>
      </c>
      <c r="O260">
        <v>136181870</v>
      </c>
      <c r="P260">
        <v>43.031999999999996</v>
      </c>
      <c r="Q260">
        <v>43.104999999999997</v>
      </c>
    </row>
    <row r="261" spans="1:17">
      <c r="A261">
        <v>46</v>
      </c>
      <c r="B261">
        <v>14.675000000000001</v>
      </c>
      <c r="C261" t="s">
        <v>14</v>
      </c>
      <c r="D261">
        <v>7.3999999999999996E-2</v>
      </c>
      <c r="E261">
        <v>11697171</v>
      </c>
      <c r="F261">
        <v>14.632999999999999</v>
      </c>
      <c r="G261">
        <v>14.77</v>
      </c>
      <c r="K261">
        <v>256</v>
      </c>
      <c r="L261">
        <v>43.151000000000003</v>
      </c>
      <c r="M261" t="s">
        <v>14</v>
      </c>
      <c r="N261">
        <v>8.7999999999999995E-2</v>
      </c>
      <c r="O261">
        <v>249302326</v>
      </c>
      <c r="P261">
        <v>43.104999999999997</v>
      </c>
      <c r="Q261">
        <v>43.234000000000002</v>
      </c>
    </row>
    <row r="262" spans="1:17">
      <c r="A262">
        <v>47</v>
      </c>
      <c r="B262">
        <v>14.821</v>
      </c>
      <c r="C262" t="s">
        <v>14</v>
      </c>
      <c r="D262">
        <v>4.5999999999999999E-2</v>
      </c>
      <c r="E262">
        <v>130180727</v>
      </c>
      <c r="F262">
        <v>14.77</v>
      </c>
      <c r="G262">
        <v>14.885</v>
      </c>
      <c r="K262">
        <v>257</v>
      </c>
      <c r="L262">
        <v>43.286999999999999</v>
      </c>
      <c r="M262" t="s">
        <v>14</v>
      </c>
      <c r="N262">
        <v>0.107</v>
      </c>
      <c r="O262">
        <v>324327845</v>
      </c>
      <c r="P262">
        <v>43.234000000000002</v>
      </c>
      <c r="Q262">
        <v>43.401000000000003</v>
      </c>
    </row>
    <row r="263" spans="1:17">
      <c r="A263">
        <v>48</v>
      </c>
      <c r="B263">
        <v>14.96</v>
      </c>
      <c r="C263" t="s">
        <v>14</v>
      </c>
      <c r="D263">
        <v>7.4999999999999997E-2</v>
      </c>
      <c r="E263">
        <v>225709408</v>
      </c>
      <c r="F263">
        <v>14.885</v>
      </c>
      <c r="G263">
        <v>15.13</v>
      </c>
      <c r="K263">
        <v>258</v>
      </c>
      <c r="L263">
        <v>43.442</v>
      </c>
      <c r="M263" t="s">
        <v>14</v>
      </c>
      <c r="N263">
        <v>5.8000000000000003E-2</v>
      </c>
      <c r="O263">
        <v>138044389</v>
      </c>
      <c r="P263">
        <v>43.401000000000003</v>
      </c>
      <c r="Q263">
        <v>43.478999999999999</v>
      </c>
    </row>
    <row r="264" spans="1:17">
      <c r="A264">
        <v>49</v>
      </c>
      <c r="B264">
        <v>15.173999999999999</v>
      </c>
      <c r="C264" t="s">
        <v>14</v>
      </c>
      <c r="D264">
        <v>6.5000000000000002E-2</v>
      </c>
      <c r="E264">
        <v>11617599</v>
      </c>
      <c r="F264">
        <v>15.13</v>
      </c>
      <c r="G264">
        <v>15.234</v>
      </c>
      <c r="K264">
        <v>259</v>
      </c>
      <c r="L264">
        <v>43.521999999999998</v>
      </c>
      <c r="M264" t="s">
        <v>14</v>
      </c>
      <c r="N264">
        <v>0.06</v>
      </c>
      <c r="O264">
        <v>185463214</v>
      </c>
      <c r="P264">
        <v>43.478999999999999</v>
      </c>
      <c r="Q264">
        <v>43.570999999999998</v>
      </c>
    </row>
    <row r="265" spans="1:17">
      <c r="A265">
        <v>50</v>
      </c>
      <c r="B265">
        <v>15.327</v>
      </c>
      <c r="C265" t="s">
        <v>14</v>
      </c>
      <c r="D265">
        <v>6.8000000000000005E-2</v>
      </c>
      <c r="E265">
        <v>30718691</v>
      </c>
      <c r="F265">
        <v>15.234</v>
      </c>
      <c r="G265">
        <v>15.398999999999999</v>
      </c>
      <c r="K265">
        <v>260</v>
      </c>
      <c r="L265">
        <v>43.667999999999999</v>
      </c>
      <c r="M265" t="s">
        <v>14</v>
      </c>
      <c r="N265">
        <v>6.2E-2</v>
      </c>
      <c r="O265">
        <v>1336319651</v>
      </c>
      <c r="P265">
        <v>43.570999999999998</v>
      </c>
      <c r="Q265">
        <v>43.758000000000003</v>
      </c>
    </row>
    <row r="266" spans="1:17">
      <c r="A266">
        <v>51</v>
      </c>
      <c r="B266">
        <v>15.444000000000001</v>
      </c>
      <c r="C266" t="s">
        <v>14</v>
      </c>
      <c r="D266">
        <v>8.8999999999999996E-2</v>
      </c>
      <c r="E266">
        <v>17321127</v>
      </c>
      <c r="F266">
        <v>15.398999999999999</v>
      </c>
      <c r="G266">
        <v>15.566000000000001</v>
      </c>
      <c r="K266">
        <v>261</v>
      </c>
      <c r="L266">
        <v>43.792999999999999</v>
      </c>
      <c r="M266" t="s">
        <v>14</v>
      </c>
      <c r="N266">
        <v>9.0999999999999998E-2</v>
      </c>
      <c r="O266">
        <v>370267969</v>
      </c>
      <c r="P266">
        <v>43.758000000000003</v>
      </c>
      <c r="Q266">
        <v>43.896999999999998</v>
      </c>
    </row>
    <row r="267" spans="1:17">
      <c r="A267">
        <v>52</v>
      </c>
      <c r="B267">
        <v>15.696</v>
      </c>
      <c r="C267" t="s">
        <v>14</v>
      </c>
      <c r="D267">
        <v>5.6000000000000001E-2</v>
      </c>
      <c r="E267">
        <v>215131713</v>
      </c>
      <c r="F267">
        <v>15.566000000000001</v>
      </c>
      <c r="G267">
        <v>15.842000000000001</v>
      </c>
      <c r="K267">
        <v>262</v>
      </c>
      <c r="L267">
        <v>43.984000000000002</v>
      </c>
      <c r="M267" t="s">
        <v>14</v>
      </c>
      <c r="N267">
        <v>0.09</v>
      </c>
      <c r="O267">
        <v>674231274</v>
      </c>
      <c r="P267">
        <v>43.896999999999998</v>
      </c>
      <c r="Q267">
        <v>44.082999999999998</v>
      </c>
    </row>
    <row r="268" spans="1:17">
      <c r="A268">
        <v>53</v>
      </c>
      <c r="B268">
        <v>15.888999999999999</v>
      </c>
      <c r="C268" t="s">
        <v>14</v>
      </c>
      <c r="D268">
        <v>7.8E-2</v>
      </c>
      <c r="E268">
        <v>13685719</v>
      </c>
      <c r="F268">
        <v>15.842000000000001</v>
      </c>
      <c r="G268">
        <v>15.952999999999999</v>
      </c>
      <c r="K268">
        <v>263</v>
      </c>
      <c r="L268">
        <v>44.119</v>
      </c>
      <c r="M268" t="s">
        <v>14</v>
      </c>
      <c r="N268">
        <v>8.3000000000000004E-2</v>
      </c>
      <c r="O268">
        <v>238941757</v>
      </c>
      <c r="P268">
        <v>44.082999999999998</v>
      </c>
      <c r="Q268">
        <v>44.204000000000001</v>
      </c>
    </row>
    <row r="269" spans="1:17">
      <c r="A269">
        <v>54</v>
      </c>
      <c r="B269">
        <v>15.994</v>
      </c>
      <c r="C269" t="s">
        <v>14</v>
      </c>
      <c r="D269">
        <v>6.5000000000000002E-2</v>
      </c>
      <c r="E269">
        <v>13215250</v>
      </c>
      <c r="F269">
        <v>15.952999999999999</v>
      </c>
      <c r="G269">
        <v>16.058</v>
      </c>
      <c r="K269">
        <v>264</v>
      </c>
      <c r="L269">
        <v>44.247999999999998</v>
      </c>
      <c r="M269" t="s">
        <v>14</v>
      </c>
      <c r="N269">
        <v>5.1999999999999998E-2</v>
      </c>
      <c r="O269">
        <v>125275790</v>
      </c>
      <c r="P269">
        <v>44.204000000000001</v>
      </c>
      <c r="Q269">
        <v>44.271999999999998</v>
      </c>
    </row>
    <row r="270" spans="1:17">
      <c r="A270">
        <v>55</v>
      </c>
      <c r="B270">
        <v>16.119</v>
      </c>
      <c r="C270" t="s">
        <v>14</v>
      </c>
      <c r="D270">
        <v>5.7000000000000002E-2</v>
      </c>
      <c r="E270">
        <v>42674775</v>
      </c>
      <c r="F270">
        <v>16.058</v>
      </c>
      <c r="G270">
        <v>16.189</v>
      </c>
      <c r="K270">
        <v>265</v>
      </c>
      <c r="L270">
        <v>44.307000000000002</v>
      </c>
      <c r="M270" t="s">
        <v>14</v>
      </c>
      <c r="N270">
        <v>7.8E-2</v>
      </c>
      <c r="O270">
        <v>200480020</v>
      </c>
      <c r="P270">
        <v>44.271999999999998</v>
      </c>
      <c r="Q270">
        <v>44.381999999999998</v>
      </c>
    </row>
    <row r="271" spans="1:17">
      <c r="A271">
        <v>56</v>
      </c>
      <c r="B271">
        <v>16.273</v>
      </c>
      <c r="C271" t="s">
        <v>14</v>
      </c>
      <c r="D271">
        <v>0.10199999999999999</v>
      </c>
      <c r="E271">
        <v>21986375</v>
      </c>
      <c r="F271">
        <v>16.189</v>
      </c>
      <c r="G271">
        <v>16.36</v>
      </c>
      <c r="K271">
        <v>266</v>
      </c>
      <c r="L271">
        <v>44.436</v>
      </c>
      <c r="M271" t="s">
        <v>14</v>
      </c>
      <c r="N271">
        <v>8.5999999999999993E-2</v>
      </c>
      <c r="O271">
        <v>291614452</v>
      </c>
      <c r="P271">
        <v>44.381999999999998</v>
      </c>
      <c r="Q271">
        <v>44.524000000000001</v>
      </c>
    </row>
    <row r="272" spans="1:17">
      <c r="A272">
        <v>57</v>
      </c>
      <c r="B272">
        <v>16.419</v>
      </c>
      <c r="C272" t="s">
        <v>14</v>
      </c>
      <c r="D272">
        <v>0.10299999999999999</v>
      </c>
      <c r="E272">
        <v>31241930</v>
      </c>
      <c r="F272">
        <v>16.36</v>
      </c>
      <c r="G272">
        <v>16.564</v>
      </c>
      <c r="K272">
        <v>267</v>
      </c>
      <c r="L272">
        <v>44.563000000000002</v>
      </c>
      <c r="M272" t="s">
        <v>14</v>
      </c>
      <c r="N272">
        <v>4.8000000000000001E-2</v>
      </c>
      <c r="O272">
        <v>102159921</v>
      </c>
      <c r="P272">
        <v>44.524000000000001</v>
      </c>
      <c r="Q272">
        <v>44.588000000000001</v>
      </c>
    </row>
    <row r="273" spans="1:17">
      <c r="A273">
        <v>58</v>
      </c>
      <c r="B273">
        <v>16.632999999999999</v>
      </c>
      <c r="C273" t="s">
        <v>14</v>
      </c>
      <c r="D273">
        <v>9.2999999999999999E-2</v>
      </c>
      <c r="E273">
        <v>21827729</v>
      </c>
      <c r="F273">
        <v>16.564</v>
      </c>
      <c r="G273">
        <v>16.744</v>
      </c>
      <c r="K273">
        <v>268</v>
      </c>
      <c r="L273">
        <v>44.661999999999999</v>
      </c>
      <c r="M273" t="s">
        <v>14</v>
      </c>
      <c r="N273">
        <v>8.8999999999999996E-2</v>
      </c>
      <c r="O273">
        <v>284938978</v>
      </c>
      <c r="P273">
        <v>44.588000000000001</v>
      </c>
      <c r="Q273">
        <v>44.735999999999997</v>
      </c>
    </row>
    <row r="274" spans="1:17">
      <c r="A274">
        <v>59</v>
      </c>
      <c r="B274">
        <v>16.841999999999999</v>
      </c>
      <c r="C274" t="s">
        <v>14</v>
      </c>
      <c r="D274">
        <v>6.5000000000000002E-2</v>
      </c>
      <c r="E274">
        <v>20244082</v>
      </c>
      <c r="F274">
        <v>16.744</v>
      </c>
      <c r="G274">
        <v>16.911000000000001</v>
      </c>
      <c r="K274">
        <v>269</v>
      </c>
      <c r="L274">
        <v>44.777999999999999</v>
      </c>
      <c r="M274" t="s">
        <v>14</v>
      </c>
      <c r="N274">
        <v>8.7999999999999995E-2</v>
      </c>
      <c r="O274">
        <v>187099964</v>
      </c>
      <c r="P274">
        <v>44.735999999999997</v>
      </c>
      <c r="Q274">
        <v>44.856999999999999</v>
      </c>
    </row>
    <row r="275" spans="1:17">
      <c r="A275">
        <v>60</v>
      </c>
      <c r="B275">
        <v>16.986000000000001</v>
      </c>
      <c r="C275" t="s">
        <v>14</v>
      </c>
      <c r="D275">
        <v>4.9000000000000002E-2</v>
      </c>
      <c r="E275">
        <v>31012395</v>
      </c>
      <c r="F275">
        <v>16.911000000000001</v>
      </c>
      <c r="G275">
        <v>17.016999999999999</v>
      </c>
      <c r="K275">
        <v>270</v>
      </c>
      <c r="L275">
        <v>44.963999999999999</v>
      </c>
      <c r="M275" t="s">
        <v>14</v>
      </c>
      <c r="N275">
        <v>7.4999999999999997E-2</v>
      </c>
      <c r="O275">
        <v>317373735</v>
      </c>
      <c r="P275">
        <v>44.856999999999999</v>
      </c>
      <c r="Q275">
        <v>45.011000000000003</v>
      </c>
    </row>
    <row r="276" spans="1:17">
      <c r="A276">
        <v>61</v>
      </c>
      <c r="B276">
        <v>17.059999999999999</v>
      </c>
      <c r="C276" t="s">
        <v>14</v>
      </c>
      <c r="D276">
        <v>5.1999999999999998E-2</v>
      </c>
      <c r="E276">
        <v>52670875</v>
      </c>
      <c r="F276">
        <v>17.016999999999999</v>
      </c>
      <c r="G276">
        <v>17.097999999999999</v>
      </c>
      <c r="K276">
        <v>271</v>
      </c>
      <c r="L276">
        <v>45.054000000000002</v>
      </c>
      <c r="M276" t="s">
        <v>14</v>
      </c>
      <c r="N276">
        <v>5.8999999999999997E-2</v>
      </c>
      <c r="O276">
        <v>176773663</v>
      </c>
      <c r="P276">
        <v>45.011000000000003</v>
      </c>
      <c r="Q276">
        <v>45.091000000000001</v>
      </c>
    </row>
    <row r="277" spans="1:17">
      <c r="A277">
        <v>62</v>
      </c>
      <c r="B277">
        <v>17.120999999999999</v>
      </c>
      <c r="C277" t="s">
        <v>14</v>
      </c>
      <c r="D277">
        <v>3.2000000000000001E-2</v>
      </c>
      <c r="E277">
        <v>22493228</v>
      </c>
      <c r="F277">
        <v>17.097999999999999</v>
      </c>
      <c r="G277">
        <v>17.132999999999999</v>
      </c>
      <c r="K277">
        <v>272</v>
      </c>
      <c r="L277">
        <v>45.149000000000001</v>
      </c>
      <c r="M277" t="s">
        <v>14</v>
      </c>
      <c r="N277">
        <v>5.8999999999999997E-2</v>
      </c>
      <c r="O277">
        <v>449856299</v>
      </c>
      <c r="P277">
        <v>45.091000000000001</v>
      </c>
      <c r="Q277">
        <v>45.201999999999998</v>
      </c>
    </row>
    <row r="278" spans="1:17">
      <c r="A278">
        <v>63</v>
      </c>
      <c r="B278">
        <v>17.221</v>
      </c>
      <c r="C278" t="s">
        <v>14</v>
      </c>
      <c r="D278">
        <v>5.6000000000000001E-2</v>
      </c>
      <c r="E278">
        <v>708614524</v>
      </c>
      <c r="F278">
        <v>17.132999999999999</v>
      </c>
      <c r="G278">
        <v>17.399999999999999</v>
      </c>
      <c r="K278">
        <v>273</v>
      </c>
      <c r="L278">
        <v>45.287999999999997</v>
      </c>
      <c r="M278" t="s">
        <v>14</v>
      </c>
      <c r="N278">
        <v>9.8000000000000004E-2</v>
      </c>
      <c r="O278">
        <v>435683239</v>
      </c>
      <c r="P278">
        <v>45.201999999999998</v>
      </c>
      <c r="Q278">
        <v>45.372999999999998</v>
      </c>
    </row>
    <row r="279" spans="1:17">
      <c r="A279">
        <v>64</v>
      </c>
      <c r="B279">
        <v>17.477</v>
      </c>
      <c r="C279" t="s">
        <v>14</v>
      </c>
      <c r="D279">
        <v>0.1</v>
      </c>
      <c r="E279">
        <v>77253420</v>
      </c>
      <c r="F279">
        <v>17.399999999999999</v>
      </c>
      <c r="G279">
        <v>17.564</v>
      </c>
      <c r="K279">
        <v>274</v>
      </c>
      <c r="L279">
        <v>45.463999999999999</v>
      </c>
      <c r="M279" t="s">
        <v>14</v>
      </c>
      <c r="N279">
        <v>0.111</v>
      </c>
      <c r="O279">
        <v>535581553</v>
      </c>
      <c r="P279">
        <v>45.372999999999998</v>
      </c>
      <c r="Q279">
        <v>45.594999999999999</v>
      </c>
    </row>
    <row r="280" spans="1:17">
      <c r="A280">
        <v>65</v>
      </c>
      <c r="B280">
        <v>17.602</v>
      </c>
      <c r="C280" t="s">
        <v>14</v>
      </c>
      <c r="D280">
        <v>4.9000000000000002E-2</v>
      </c>
      <c r="E280">
        <v>26471747</v>
      </c>
      <c r="F280">
        <v>17.564</v>
      </c>
      <c r="G280">
        <v>17.628</v>
      </c>
      <c r="K280">
        <v>275</v>
      </c>
      <c r="L280">
        <v>45.640999999999998</v>
      </c>
      <c r="M280" t="s">
        <v>14</v>
      </c>
      <c r="N280">
        <v>6.5000000000000002E-2</v>
      </c>
      <c r="O280">
        <v>150644917</v>
      </c>
      <c r="P280">
        <v>45.594999999999999</v>
      </c>
      <c r="Q280">
        <v>45.683</v>
      </c>
    </row>
    <row r="281" spans="1:17">
      <c r="A281">
        <v>66</v>
      </c>
      <c r="B281">
        <v>17.651</v>
      </c>
      <c r="C281" t="s">
        <v>14</v>
      </c>
      <c r="D281">
        <v>5.8999999999999997E-2</v>
      </c>
      <c r="E281">
        <v>29567388</v>
      </c>
      <c r="F281">
        <v>17.628</v>
      </c>
      <c r="G281">
        <v>17.745000000000001</v>
      </c>
      <c r="K281">
        <v>276</v>
      </c>
      <c r="L281">
        <v>45.761000000000003</v>
      </c>
      <c r="M281" t="s">
        <v>14</v>
      </c>
      <c r="N281">
        <v>9.2999999999999999E-2</v>
      </c>
      <c r="O281">
        <v>299292977</v>
      </c>
      <c r="P281">
        <v>45.683</v>
      </c>
      <c r="Q281">
        <v>45.832999999999998</v>
      </c>
    </row>
    <row r="282" spans="1:17">
      <c r="A282">
        <v>67</v>
      </c>
      <c r="B282">
        <v>17.869</v>
      </c>
      <c r="C282" t="s">
        <v>14</v>
      </c>
      <c r="D282">
        <v>0.06</v>
      </c>
      <c r="E282">
        <v>40804579</v>
      </c>
      <c r="F282">
        <v>17.803000000000001</v>
      </c>
      <c r="G282">
        <v>17.952000000000002</v>
      </c>
      <c r="K282">
        <v>277</v>
      </c>
      <c r="L282">
        <v>45.886000000000003</v>
      </c>
      <c r="M282" t="s">
        <v>14</v>
      </c>
      <c r="N282">
        <v>6.9000000000000006E-2</v>
      </c>
      <c r="O282">
        <v>159477463</v>
      </c>
      <c r="P282">
        <v>45.832999999999998</v>
      </c>
      <c r="Q282">
        <v>45.927999999999997</v>
      </c>
    </row>
    <row r="283" spans="1:17">
      <c r="A283">
        <v>68</v>
      </c>
      <c r="B283">
        <v>18.029</v>
      </c>
      <c r="C283" t="s">
        <v>14</v>
      </c>
      <c r="D283">
        <v>7.6999999999999999E-2</v>
      </c>
      <c r="E283">
        <v>28337048</v>
      </c>
      <c r="F283">
        <v>17.952000000000002</v>
      </c>
      <c r="G283">
        <v>18.108000000000001</v>
      </c>
      <c r="K283">
        <v>278</v>
      </c>
      <c r="L283">
        <v>45.975999999999999</v>
      </c>
      <c r="M283" t="s">
        <v>14</v>
      </c>
      <c r="N283">
        <v>8.1000000000000003E-2</v>
      </c>
      <c r="O283">
        <v>239052752</v>
      </c>
      <c r="P283">
        <v>45.927999999999997</v>
      </c>
      <c r="Q283">
        <v>46.052999999999997</v>
      </c>
    </row>
    <row r="284" spans="1:17">
      <c r="A284">
        <v>69</v>
      </c>
      <c r="B284">
        <v>18.183</v>
      </c>
      <c r="C284" t="s">
        <v>14</v>
      </c>
      <c r="D284">
        <v>7.9000000000000001E-2</v>
      </c>
      <c r="E284">
        <v>24411256</v>
      </c>
      <c r="F284">
        <v>18.108000000000001</v>
      </c>
      <c r="G284">
        <v>18.245000000000001</v>
      </c>
      <c r="K284">
        <v>279</v>
      </c>
      <c r="L284">
        <v>46.106000000000002</v>
      </c>
      <c r="M284" t="s">
        <v>14</v>
      </c>
      <c r="N284">
        <v>7.8E-2</v>
      </c>
      <c r="O284">
        <v>353802422</v>
      </c>
      <c r="P284">
        <v>46.052999999999997</v>
      </c>
      <c r="Q284">
        <v>46.207000000000001</v>
      </c>
    </row>
    <row r="285" spans="1:17">
      <c r="A285">
        <v>70</v>
      </c>
      <c r="B285">
        <v>18.286999999999999</v>
      </c>
      <c r="C285" t="s">
        <v>14</v>
      </c>
      <c r="D285">
        <v>7.0999999999999994E-2</v>
      </c>
      <c r="E285">
        <v>17589008</v>
      </c>
      <c r="F285">
        <v>18.245000000000001</v>
      </c>
      <c r="G285">
        <v>18.346</v>
      </c>
      <c r="K285">
        <v>280</v>
      </c>
      <c r="L285">
        <v>46.268000000000001</v>
      </c>
      <c r="M285" t="s">
        <v>14</v>
      </c>
      <c r="N285">
        <v>6.6000000000000003E-2</v>
      </c>
      <c r="O285">
        <v>199952808</v>
      </c>
      <c r="P285">
        <v>46.207000000000001</v>
      </c>
      <c r="Q285">
        <v>46.304000000000002</v>
      </c>
    </row>
    <row r="286" spans="1:17">
      <c r="A286">
        <v>71</v>
      </c>
      <c r="B286">
        <v>18.411000000000001</v>
      </c>
      <c r="C286" t="s">
        <v>14</v>
      </c>
      <c r="D286">
        <v>6.4000000000000001E-2</v>
      </c>
      <c r="E286">
        <v>68769950</v>
      </c>
      <c r="F286">
        <v>18.346</v>
      </c>
      <c r="G286">
        <v>18.484999999999999</v>
      </c>
      <c r="K286">
        <v>281</v>
      </c>
      <c r="L286">
        <v>46.317</v>
      </c>
      <c r="M286" t="s">
        <v>14</v>
      </c>
      <c r="N286">
        <v>5.5E-2</v>
      </c>
      <c r="O286">
        <v>121788396</v>
      </c>
      <c r="P286">
        <v>46.304000000000002</v>
      </c>
      <c r="Q286">
        <v>46.363</v>
      </c>
    </row>
    <row r="287" spans="1:17">
      <c r="A287">
        <v>72</v>
      </c>
      <c r="B287">
        <v>18.498000000000001</v>
      </c>
      <c r="C287" t="s">
        <v>14</v>
      </c>
      <c r="D287">
        <v>7.8E-2</v>
      </c>
      <c r="E287">
        <v>18329750</v>
      </c>
      <c r="F287">
        <v>18.484999999999999</v>
      </c>
      <c r="G287">
        <v>18.588000000000001</v>
      </c>
      <c r="K287">
        <v>282</v>
      </c>
      <c r="L287">
        <v>46.381</v>
      </c>
      <c r="M287" t="s">
        <v>14</v>
      </c>
      <c r="N287">
        <v>5.7000000000000002E-2</v>
      </c>
      <c r="O287">
        <v>109431690</v>
      </c>
      <c r="P287">
        <v>46.363</v>
      </c>
      <c r="Q287">
        <v>46.421999999999997</v>
      </c>
    </row>
    <row r="288" spans="1:17">
      <c r="A288">
        <v>73</v>
      </c>
      <c r="B288">
        <v>18.672000000000001</v>
      </c>
      <c r="C288" t="s">
        <v>14</v>
      </c>
      <c r="D288">
        <v>6.0999999999999999E-2</v>
      </c>
      <c r="E288">
        <v>48911226</v>
      </c>
      <c r="F288">
        <v>18.588000000000001</v>
      </c>
      <c r="G288">
        <v>18.773</v>
      </c>
      <c r="K288">
        <v>283</v>
      </c>
      <c r="L288">
        <v>46.517000000000003</v>
      </c>
      <c r="M288" t="s">
        <v>14</v>
      </c>
      <c r="N288">
        <v>7.5999999999999998E-2</v>
      </c>
      <c r="O288">
        <v>411082183</v>
      </c>
      <c r="P288">
        <v>46.421999999999997</v>
      </c>
      <c r="Q288">
        <v>46.569000000000003</v>
      </c>
    </row>
    <row r="289" spans="1:17">
      <c r="A289">
        <v>74</v>
      </c>
      <c r="B289">
        <v>18.86</v>
      </c>
      <c r="C289" t="s">
        <v>14</v>
      </c>
      <c r="D289">
        <v>6.0999999999999999E-2</v>
      </c>
      <c r="E289">
        <v>31849825</v>
      </c>
      <c r="F289">
        <v>18.773</v>
      </c>
      <c r="G289">
        <v>18.916</v>
      </c>
      <c r="K289">
        <v>284</v>
      </c>
      <c r="L289">
        <v>46.625999999999998</v>
      </c>
      <c r="M289" t="s">
        <v>14</v>
      </c>
      <c r="N289">
        <v>6.3E-2</v>
      </c>
      <c r="O289">
        <v>381108858</v>
      </c>
      <c r="P289">
        <v>46.569000000000003</v>
      </c>
      <c r="Q289">
        <v>46.691000000000003</v>
      </c>
    </row>
    <row r="290" spans="1:17">
      <c r="A290">
        <v>75</v>
      </c>
      <c r="B290">
        <v>18.972999999999999</v>
      </c>
      <c r="C290" t="s">
        <v>14</v>
      </c>
      <c r="D290">
        <v>0.10199999999999999</v>
      </c>
      <c r="E290">
        <v>27361086</v>
      </c>
      <c r="F290">
        <v>18.916</v>
      </c>
      <c r="G290">
        <v>19.052</v>
      </c>
      <c r="K290">
        <v>285</v>
      </c>
      <c r="L290">
        <v>46.753999999999998</v>
      </c>
      <c r="M290" t="s">
        <v>14</v>
      </c>
      <c r="N290">
        <v>0.10299999999999999</v>
      </c>
      <c r="O290">
        <v>314356472</v>
      </c>
      <c r="P290">
        <v>46.691000000000003</v>
      </c>
      <c r="Q290">
        <v>46.835999999999999</v>
      </c>
    </row>
    <row r="291" spans="1:17">
      <c r="A291">
        <v>76</v>
      </c>
      <c r="B291">
        <v>19.137</v>
      </c>
      <c r="C291" t="s">
        <v>14</v>
      </c>
      <c r="D291">
        <v>7.9000000000000001E-2</v>
      </c>
      <c r="E291">
        <v>24334270</v>
      </c>
      <c r="F291">
        <v>19.052</v>
      </c>
      <c r="G291">
        <v>19.164999999999999</v>
      </c>
      <c r="K291">
        <v>286</v>
      </c>
      <c r="L291">
        <v>46.851999999999997</v>
      </c>
      <c r="M291" t="s">
        <v>14</v>
      </c>
      <c r="N291">
        <v>4.9000000000000002E-2</v>
      </c>
      <c r="O291">
        <v>96864914</v>
      </c>
      <c r="P291">
        <v>46.835999999999999</v>
      </c>
      <c r="Q291">
        <v>46.886000000000003</v>
      </c>
    </row>
    <row r="292" spans="1:17">
      <c r="A292">
        <v>77</v>
      </c>
      <c r="B292">
        <v>19.202000000000002</v>
      </c>
      <c r="C292" t="s">
        <v>14</v>
      </c>
      <c r="D292">
        <v>5.7000000000000002E-2</v>
      </c>
      <c r="E292">
        <v>25921468</v>
      </c>
      <c r="F292">
        <v>19.164999999999999</v>
      </c>
      <c r="G292">
        <v>19.265999999999998</v>
      </c>
      <c r="K292">
        <v>287</v>
      </c>
      <c r="L292">
        <v>46.908999999999999</v>
      </c>
      <c r="M292" t="s">
        <v>14</v>
      </c>
      <c r="N292">
        <v>4.2999999999999997E-2</v>
      </c>
      <c r="O292">
        <v>107290712</v>
      </c>
      <c r="P292">
        <v>46.886000000000003</v>
      </c>
      <c r="Q292">
        <v>46.942</v>
      </c>
    </row>
    <row r="293" spans="1:17">
      <c r="A293">
        <v>78</v>
      </c>
      <c r="B293">
        <v>19.417000000000002</v>
      </c>
      <c r="C293" t="s">
        <v>14</v>
      </c>
      <c r="D293">
        <v>5.8000000000000003E-2</v>
      </c>
      <c r="E293">
        <v>695903663</v>
      </c>
      <c r="F293">
        <v>19.265999999999998</v>
      </c>
      <c r="G293">
        <v>19.657</v>
      </c>
      <c r="K293">
        <v>288</v>
      </c>
      <c r="L293">
        <v>47.036000000000001</v>
      </c>
      <c r="M293" t="s">
        <v>14</v>
      </c>
      <c r="N293">
        <v>6.5000000000000002E-2</v>
      </c>
      <c r="O293">
        <v>1208271691</v>
      </c>
      <c r="P293">
        <v>46.942</v>
      </c>
      <c r="Q293">
        <v>47.176000000000002</v>
      </c>
    </row>
    <row r="294" spans="1:17">
      <c r="A294">
        <v>79</v>
      </c>
      <c r="B294">
        <v>19.704999999999998</v>
      </c>
      <c r="C294" t="s">
        <v>14</v>
      </c>
      <c r="D294">
        <v>5.6000000000000001E-2</v>
      </c>
      <c r="E294">
        <v>17129950</v>
      </c>
      <c r="F294">
        <v>19.657</v>
      </c>
      <c r="G294">
        <v>19.725000000000001</v>
      </c>
      <c r="K294">
        <v>289</v>
      </c>
      <c r="L294">
        <v>47.207999999999998</v>
      </c>
      <c r="M294" t="s">
        <v>14</v>
      </c>
      <c r="N294">
        <v>3.6999999999999998E-2</v>
      </c>
      <c r="O294">
        <v>78211488</v>
      </c>
      <c r="P294">
        <v>47.176000000000002</v>
      </c>
      <c r="Q294">
        <v>47.220999999999997</v>
      </c>
    </row>
    <row r="295" spans="1:17">
      <c r="A295">
        <v>80</v>
      </c>
      <c r="B295">
        <v>19.888000000000002</v>
      </c>
      <c r="C295" t="s">
        <v>14</v>
      </c>
      <c r="D295">
        <v>5.7000000000000002E-2</v>
      </c>
      <c r="E295">
        <v>392083069</v>
      </c>
      <c r="F295">
        <v>19.725000000000001</v>
      </c>
      <c r="G295">
        <v>19.978000000000002</v>
      </c>
      <c r="K295">
        <v>290</v>
      </c>
      <c r="L295">
        <v>47.304000000000002</v>
      </c>
      <c r="M295" t="s">
        <v>14</v>
      </c>
      <c r="N295">
        <v>7.9000000000000001E-2</v>
      </c>
      <c r="O295">
        <v>462673122</v>
      </c>
      <c r="P295">
        <v>47.220999999999997</v>
      </c>
      <c r="Q295">
        <v>47.365000000000002</v>
      </c>
    </row>
    <row r="296" spans="1:17">
      <c r="A296">
        <v>81</v>
      </c>
      <c r="B296">
        <v>20.050999999999998</v>
      </c>
      <c r="C296" t="s">
        <v>14</v>
      </c>
      <c r="D296">
        <v>6.8000000000000005E-2</v>
      </c>
      <c r="E296">
        <v>75108708</v>
      </c>
      <c r="F296">
        <v>19.978000000000002</v>
      </c>
      <c r="G296">
        <v>20.113</v>
      </c>
      <c r="K296">
        <v>291</v>
      </c>
      <c r="L296">
        <v>47.427</v>
      </c>
      <c r="M296" t="s">
        <v>14</v>
      </c>
      <c r="N296">
        <v>6.6000000000000003E-2</v>
      </c>
      <c r="O296">
        <v>442967826</v>
      </c>
      <c r="P296">
        <v>47.365000000000002</v>
      </c>
      <c r="Q296">
        <v>47.491999999999997</v>
      </c>
    </row>
    <row r="297" spans="1:17">
      <c r="A297">
        <v>82</v>
      </c>
      <c r="B297">
        <v>20.161000000000001</v>
      </c>
      <c r="C297" t="s">
        <v>14</v>
      </c>
      <c r="D297">
        <v>6.0999999999999999E-2</v>
      </c>
      <c r="E297">
        <v>56467339</v>
      </c>
      <c r="F297">
        <v>20.113</v>
      </c>
      <c r="G297">
        <v>20.224</v>
      </c>
      <c r="K297">
        <v>292</v>
      </c>
      <c r="L297">
        <v>47.545999999999999</v>
      </c>
      <c r="M297" t="s">
        <v>14</v>
      </c>
      <c r="N297">
        <v>4.7E-2</v>
      </c>
      <c r="O297">
        <v>117931936</v>
      </c>
      <c r="P297">
        <v>47.491999999999997</v>
      </c>
      <c r="Q297">
        <v>47.555999999999997</v>
      </c>
    </row>
    <row r="298" spans="1:17">
      <c r="A298">
        <v>83</v>
      </c>
      <c r="B298">
        <v>20.417000000000002</v>
      </c>
      <c r="C298" t="s">
        <v>14</v>
      </c>
      <c r="D298">
        <v>6.3E-2</v>
      </c>
      <c r="E298">
        <v>499671015</v>
      </c>
      <c r="F298">
        <v>20.224</v>
      </c>
      <c r="G298">
        <v>20.463999999999999</v>
      </c>
      <c r="K298">
        <v>293</v>
      </c>
      <c r="L298">
        <v>47.613</v>
      </c>
      <c r="M298" t="s">
        <v>14</v>
      </c>
      <c r="N298">
        <v>7.0000000000000007E-2</v>
      </c>
      <c r="O298">
        <v>259310148</v>
      </c>
      <c r="P298">
        <v>47.555999999999997</v>
      </c>
      <c r="Q298">
        <v>47.662999999999997</v>
      </c>
    </row>
    <row r="299" spans="1:17">
      <c r="A299">
        <v>84</v>
      </c>
      <c r="B299">
        <v>20.495000000000001</v>
      </c>
      <c r="C299" t="s">
        <v>14</v>
      </c>
      <c r="D299">
        <v>7.0999999999999994E-2</v>
      </c>
      <c r="E299">
        <v>80997528</v>
      </c>
      <c r="F299">
        <v>20.463999999999999</v>
      </c>
      <c r="G299">
        <v>20.571000000000002</v>
      </c>
      <c r="K299">
        <v>294</v>
      </c>
      <c r="L299">
        <v>47.713999999999999</v>
      </c>
      <c r="M299" t="s">
        <v>14</v>
      </c>
      <c r="N299">
        <v>7.5999999999999998E-2</v>
      </c>
      <c r="O299">
        <v>247938627</v>
      </c>
      <c r="P299">
        <v>47.662999999999997</v>
      </c>
      <c r="Q299">
        <v>47.773000000000003</v>
      </c>
    </row>
    <row r="300" spans="1:17">
      <c r="A300">
        <v>85</v>
      </c>
      <c r="B300">
        <v>20.638999999999999</v>
      </c>
      <c r="C300" t="s">
        <v>14</v>
      </c>
      <c r="D300">
        <v>4.9000000000000002E-2</v>
      </c>
      <c r="E300">
        <v>269063387</v>
      </c>
      <c r="F300">
        <v>20.571000000000002</v>
      </c>
      <c r="G300">
        <v>20.699000000000002</v>
      </c>
      <c r="K300">
        <v>295</v>
      </c>
      <c r="L300">
        <v>47.829000000000001</v>
      </c>
      <c r="M300" t="s">
        <v>14</v>
      </c>
      <c r="N300">
        <v>0.10100000000000001</v>
      </c>
      <c r="O300">
        <v>354123209</v>
      </c>
      <c r="P300">
        <v>47.773000000000003</v>
      </c>
      <c r="Q300">
        <v>47.936999999999998</v>
      </c>
    </row>
    <row r="301" spans="1:17">
      <c r="A301">
        <v>86</v>
      </c>
      <c r="B301">
        <v>20.745999999999999</v>
      </c>
      <c r="C301" t="s">
        <v>14</v>
      </c>
      <c r="D301">
        <v>5.7000000000000002E-2</v>
      </c>
      <c r="E301">
        <v>78122772</v>
      </c>
      <c r="F301">
        <v>20.699000000000002</v>
      </c>
      <c r="G301">
        <v>20.809000000000001</v>
      </c>
      <c r="K301">
        <v>296</v>
      </c>
      <c r="L301">
        <v>47.988</v>
      </c>
      <c r="M301" t="s">
        <v>14</v>
      </c>
      <c r="N301">
        <v>8.8999999999999996E-2</v>
      </c>
      <c r="O301">
        <v>307591394</v>
      </c>
      <c r="P301">
        <v>47.936999999999998</v>
      </c>
      <c r="Q301">
        <v>48.09</v>
      </c>
    </row>
    <row r="302" spans="1:17">
      <c r="A302">
        <v>87</v>
      </c>
      <c r="B302">
        <v>20.878</v>
      </c>
      <c r="C302" t="s">
        <v>14</v>
      </c>
      <c r="D302">
        <v>7.1999999999999995E-2</v>
      </c>
      <c r="E302">
        <v>51664161</v>
      </c>
      <c r="F302">
        <v>20.809000000000001</v>
      </c>
      <c r="G302">
        <v>20.908000000000001</v>
      </c>
      <c r="K302">
        <v>297</v>
      </c>
      <c r="L302">
        <v>48.124000000000002</v>
      </c>
      <c r="M302" t="s">
        <v>14</v>
      </c>
      <c r="N302">
        <v>4.3999999999999997E-2</v>
      </c>
      <c r="O302">
        <v>100643987</v>
      </c>
      <c r="P302">
        <v>48.09</v>
      </c>
      <c r="Q302">
        <v>48.146999999999998</v>
      </c>
    </row>
    <row r="303" spans="1:17">
      <c r="A303">
        <v>88</v>
      </c>
      <c r="B303">
        <v>20.962</v>
      </c>
      <c r="C303" t="s">
        <v>14</v>
      </c>
      <c r="D303">
        <v>5.6000000000000001E-2</v>
      </c>
      <c r="E303">
        <v>97573621</v>
      </c>
      <c r="F303">
        <v>20.908000000000001</v>
      </c>
      <c r="G303">
        <v>21.007000000000001</v>
      </c>
      <c r="K303">
        <v>298</v>
      </c>
      <c r="L303">
        <v>48.201000000000001</v>
      </c>
      <c r="M303" t="s">
        <v>14</v>
      </c>
      <c r="N303">
        <v>6.4000000000000001E-2</v>
      </c>
      <c r="O303">
        <v>223155959</v>
      </c>
      <c r="P303">
        <v>48.146999999999998</v>
      </c>
      <c r="Q303">
        <v>48.234999999999999</v>
      </c>
    </row>
    <row r="304" spans="1:17">
      <c r="A304">
        <v>89</v>
      </c>
      <c r="B304">
        <v>21.027999999999999</v>
      </c>
      <c r="C304" t="s">
        <v>14</v>
      </c>
      <c r="D304">
        <v>5.8999999999999997E-2</v>
      </c>
      <c r="E304">
        <v>43071577</v>
      </c>
      <c r="F304">
        <v>21.007000000000001</v>
      </c>
      <c r="G304">
        <v>21.08</v>
      </c>
      <c r="K304">
        <v>299</v>
      </c>
      <c r="L304">
        <v>48.255000000000003</v>
      </c>
      <c r="M304" t="s">
        <v>14</v>
      </c>
      <c r="N304">
        <v>5.1999999999999998E-2</v>
      </c>
      <c r="O304">
        <v>156697975</v>
      </c>
      <c r="P304">
        <v>48.234999999999999</v>
      </c>
      <c r="Q304">
        <v>48.3</v>
      </c>
    </row>
    <row r="305" spans="1:17">
      <c r="A305">
        <v>90</v>
      </c>
      <c r="B305">
        <v>21.154</v>
      </c>
      <c r="C305" t="s">
        <v>14</v>
      </c>
      <c r="D305">
        <v>5.0999999999999997E-2</v>
      </c>
      <c r="E305">
        <v>236050217</v>
      </c>
      <c r="F305">
        <v>21.08</v>
      </c>
      <c r="G305">
        <v>21.248000000000001</v>
      </c>
      <c r="K305">
        <v>300</v>
      </c>
      <c r="L305">
        <v>48.343000000000004</v>
      </c>
      <c r="M305" t="s">
        <v>14</v>
      </c>
      <c r="N305">
        <v>8.5000000000000006E-2</v>
      </c>
      <c r="O305">
        <v>280353081</v>
      </c>
      <c r="P305">
        <v>48.3</v>
      </c>
      <c r="Q305">
        <v>48.423000000000002</v>
      </c>
    </row>
    <row r="306" spans="1:17">
      <c r="A306">
        <v>91</v>
      </c>
      <c r="B306">
        <v>21.387</v>
      </c>
      <c r="C306" t="s">
        <v>14</v>
      </c>
      <c r="D306">
        <v>6.4000000000000001E-2</v>
      </c>
      <c r="E306">
        <v>36763449</v>
      </c>
      <c r="F306">
        <v>21.324999999999999</v>
      </c>
      <c r="G306">
        <v>21.425999999999998</v>
      </c>
      <c r="K306">
        <v>301</v>
      </c>
      <c r="L306">
        <v>48.512999999999998</v>
      </c>
      <c r="M306" t="s">
        <v>14</v>
      </c>
      <c r="N306">
        <v>9.4E-2</v>
      </c>
      <c r="O306">
        <v>277497689</v>
      </c>
      <c r="P306">
        <v>48.423000000000002</v>
      </c>
      <c r="Q306">
        <v>48.555</v>
      </c>
    </row>
    <row r="307" spans="1:17">
      <c r="A307">
        <v>92</v>
      </c>
      <c r="B307">
        <v>21.488</v>
      </c>
      <c r="C307" t="s">
        <v>14</v>
      </c>
      <c r="D307">
        <v>8.5000000000000006E-2</v>
      </c>
      <c r="E307">
        <v>157686591</v>
      </c>
      <c r="F307">
        <v>21.425999999999998</v>
      </c>
      <c r="G307">
        <v>21.698</v>
      </c>
      <c r="K307">
        <v>302</v>
      </c>
      <c r="L307">
        <v>48.603000000000002</v>
      </c>
      <c r="M307" t="s">
        <v>14</v>
      </c>
      <c r="N307">
        <v>9.4E-2</v>
      </c>
      <c r="O307">
        <v>279042827</v>
      </c>
      <c r="P307">
        <v>48.555</v>
      </c>
      <c r="Q307">
        <v>48.69</v>
      </c>
    </row>
    <row r="308" spans="1:17">
      <c r="A308">
        <v>93</v>
      </c>
      <c r="B308">
        <v>21.837</v>
      </c>
      <c r="C308" t="s">
        <v>14</v>
      </c>
      <c r="D308">
        <v>0.10100000000000001</v>
      </c>
      <c r="E308">
        <v>850871890</v>
      </c>
      <c r="F308">
        <v>21.698</v>
      </c>
      <c r="G308">
        <v>22.04</v>
      </c>
      <c r="K308">
        <v>303</v>
      </c>
      <c r="L308">
        <v>48.764000000000003</v>
      </c>
      <c r="M308" t="s">
        <v>14</v>
      </c>
      <c r="N308">
        <v>9.7000000000000003E-2</v>
      </c>
      <c r="O308">
        <v>383357324</v>
      </c>
      <c r="P308">
        <v>48.69</v>
      </c>
      <c r="Q308">
        <v>48.860999999999997</v>
      </c>
    </row>
    <row r="309" spans="1:17">
      <c r="A309">
        <v>94</v>
      </c>
      <c r="B309">
        <v>22.061</v>
      </c>
      <c r="C309" t="s">
        <v>14</v>
      </c>
      <c r="D309">
        <v>8.4000000000000005E-2</v>
      </c>
      <c r="E309">
        <v>58864990</v>
      </c>
      <c r="F309">
        <v>22.04</v>
      </c>
      <c r="G309">
        <v>22.167000000000002</v>
      </c>
      <c r="K309">
        <v>304</v>
      </c>
      <c r="L309">
        <v>48.915999999999997</v>
      </c>
      <c r="M309" t="s">
        <v>14</v>
      </c>
      <c r="N309">
        <v>7.2999999999999995E-2</v>
      </c>
      <c r="O309">
        <v>162446766</v>
      </c>
      <c r="P309">
        <v>48.860999999999997</v>
      </c>
      <c r="Q309">
        <v>48.94</v>
      </c>
    </row>
    <row r="310" spans="1:17">
      <c r="A310">
        <v>95</v>
      </c>
      <c r="B310">
        <v>22.265000000000001</v>
      </c>
      <c r="C310" t="s">
        <v>14</v>
      </c>
      <c r="D310">
        <v>9.6000000000000002E-2</v>
      </c>
      <c r="E310">
        <v>66890587</v>
      </c>
      <c r="F310">
        <v>22.167000000000002</v>
      </c>
      <c r="G310">
        <v>22.297000000000001</v>
      </c>
      <c r="K310">
        <v>305</v>
      </c>
      <c r="L310">
        <v>48.982999999999997</v>
      </c>
      <c r="M310" t="s">
        <v>14</v>
      </c>
      <c r="N310">
        <v>7.0999999999999994E-2</v>
      </c>
      <c r="O310">
        <v>243239438</v>
      </c>
      <c r="P310">
        <v>48.94</v>
      </c>
      <c r="Q310">
        <v>49.042999999999999</v>
      </c>
    </row>
    <row r="311" spans="1:17">
      <c r="A311">
        <v>96</v>
      </c>
      <c r="B311">
        <v>22.361999999999998</v>
      </c>
      <c r="C311" t="s">
        <v>14</v>
      </c>
      <c r="D311">
        <v>9.1999999999999998E-2</v>
      </c>
      <c r="E311">
        <v>145138635</v>
      </c>
      <c r="F311">
        <v>22.297000000000001</v>
      </c>
      <c r="G311">
        <v>22.454999999999998</v>
      </c>
      <c r="K311">
        <v>306</v>
      </c>
      <c r="L311">
        <v>49.100999999999999</v>
      </c>
      <c r="M311" t="s">
        <v>14</v>
      </c>
      <c r="N311">
        <v>6.3E-2</v>
      </c>
      <c r="O311">
        <v>350860474</v>
      </c>
      <c r="P311">
        <v>49.042999999999999</v>
      </c>
      <c r="Q311">
        <v>49.161000000000001</v>
      </c>
    </row>
    <row r="312" spans="1:17">
      <c r="A312">
        <v>97</v>
      </c>
      <c r="B312">
        <v>22.513000000000002</v>
      </c>
      <c r="C312" t="s">
        <v>14</v>
      </c>
      <c r="D312">
        <v>6.7000000000000004E-2</v>
      </c>
      <c r="E312">
        <v>119011547</v>
      </c>
      <c r="F312">
        <v>22.454999999999998</v>
      </c>
      <c r="G312">
        <v>22.54</v>
      </c>
      <c r="K312">
        <v>307</v>
      </c>
      <c r="L312">
        <v>49.246000000000002</v>
      </c>
      <c r="M312" t="s">
        <v>14</v>
      </c>
      <c r="N312">
        <v>6.6000000000000003E-2</v>
      </c>
      <c r="O312">
        <v>577996494</v>
      </c>
      <c r="P312">
        <v>49.161000000000001</v>
      </c>
      <c r="Q312">
        <v>49.320999999999998</v>
      </c>
    </row>
    <row r="313" spans="1:17">
      <c r="A313">
        <v>98</v>
      </c>
      <c r="B313">
        <v>22.571000000000002</v>
      </c>
      <c r="C313" t="s">
        <v>14</v>
      </c>
      <c r="D313">
        <v>7.2999999999999995E-2</v>
      </c>
      <c r="E313">
        <v>151881767</v>
      </c>
      <c r="F313">
        <v>22.54</v>
      </c>
      <c r="G313">
        <v>22.646000000000001</v>
      </c>
      <c r="K313">
        <v>308</v>
      </c>
      <c r="L313">
        <v>49.406999999999996</v>
      </c>
      <c r="M313" t="s">
        <v>14</v>
      </c>
      <c r="N313">
        <v>8.8999999999999996E-2</v>
      </c>
      <c r="O313">
        <v>249915783</v>
      </c>
      <c r="P313">
        <v>49.320999999999998</v>
      </c>
      <c r="Q313">
        <v>49.453000000000003</v>
      </c>
    </row>
    <row r="314" spans="1:17">
      <c r="A314">
        <v>99</v>
      </c>
      <c r="B314">
        <v>22.715</v>
      </c>
      <c r="C314" t="s">
        <v>14</v>
      </c>
      <c r="D314">
        <v>7.1999999999999995E-2</v>
      </c>
      <c r="E314">
        <v>129433008</v>
      </c>
      <c r="F314">
        <v>22.646000000000001</v>
      </c>
      <c r="G314">
        <v>22.759</v>
      </c>
      <c r="K314">
        <v>309</v>
      </c>
      <c r="L314">
        <v>49.518000000000001</v>
      </c>
      <c r="M314" t="s">
        <v>14</v>
      </c>
      <c r="N314">
        <v>6.3E-2</v>
      </c>
      <c r="O314">
        <v>341553922</v>
      </c>
      <c r="P314">
        <v>49.453000000000003</v>
      </c>
      <c r="Q314">
        <v>49.563000000000002</v>
      </c>
    </row>
    <row r="315" spans="1:17">
      <c r="A315">
        <v>100</v>
      </c>
      <c r="B315">
        <v>22.794</v>
      </c>
      <c r="C315" t="s">
        <v>14</v>
      </c>
      <c r="D315">
        <v>0.06</v>
      </c>
      <c r="E315">
        <v>99097814</v>
      </c>
      <c r="F315">
        <v>22.759</v>
      </c>
      <c r="G315">
        <v>22.867000000000001</v>
      </c>
      <c r="K315">
        <v>310</v>
      </c>
      <c r="L315">
        <v>49.59</v>
      </c>
      <c r="M315" t="s">
        <v>14</v>
      </c>
      <c r="N315">
        <v>0.06</v>
      </c>
      <c r="O315">
        <v>199905215</v>
      </c>
      <c r="P315">
        <v>49.563000000000002</v>
      </c>
      <c r="Q315">
        <v>49.643000000000001</v>
      </c>
    </row>
    <row r="316" spans="1:17">
      <c r="A316">
        <v>101</v>
      </c>
      <c r="B316">
        <v>22.992999999999999</v>
      </c>
      <c r="C316" t="s">
        <v>14</v>
      </c>
      <c r="D316">
        <v>7.2999999999999995E-2</v>
      </c>
      <c r="E316">
        <v>216079209</v>
      </c>
      <c r="F316">
        <v>22.867000000000001</v>
      </c>
      <c r="G316">
        <v>23.061</v>
      </c>
      <c r="K316">
        <v>311</v>
      </c>
      <c r="L316">
        <v>49.695999999999998</v>
      </c>
      <c r="M316" t="s">
        <v>14</v>
      </c>
      <c r="N316">
        <v>9.4E-2</v>
      </c>
      <c r="O316">
        <v>321222211</v>
      </c>
      <c r="P316">
        <v>49.643000000000001</v>
      </c>
      <c r="Q316">
        <v>49.783999999999999</v>
      </c>
    </row>
    <row r="317" spans="1:17">
      <c r="A317">
        <v>102</v>
      </c>
      <c r="B317">
        <v>23.187000000000001</v>
      </c>
      <c r="C317" t="s">
        <v>14</v>
      </c>
      <c r="D317">
        <v>8.5000000000000006E-2</v>
      </c>
      <c r="E317">
        <v>104722089</v>
      </c>
      <c r="F317">
        <v>23.061</v>
      </c>
      <c r="G317">
        <v>23.209</v>
      </c>
      <c r="K317">
        <v>312</v>
      </c>
      <c r="L317">
        <v>49.825000000000003</v>
      </c>
      <c r="M317" t="s">
        <v>14</v>
      </c>
      <c r="N317">
        <v>7.3999999999999996E-2</v>
      </c>
      <c r="O317">
        <v>190132166</v>
      </c>
      <c r="P317">
        <v>49.783999999999999</v>
      </c>
      <c r="Q317">
        <v>49.884999999999998</v>
      </c>
    </row>
    <row r="318" spans="1:17">
      <c r="A318">
        <v>103</v>
      </c>
      <c r="B318">
        <v>23.251000000000001</v>
      </c>
      <c r="C318" t="s">
        <v>14</v>
      </c>
      <c r="D318">
        <v>8.5000000000000006E-2</v>
      </c>
      <c r="E318">
        <v>231498815</v>
      </c>
      <c r="F318">
        <v>23.209</v>
      </c>
      <c r="G318">
        <v>23.4</v>
      </c>
      <c r="K318">
        <v>313</v>
      </c>
      <c r="L318">
        <v>49.927</v>
      </c>
      <c r="M318" t="s">
        <v>14</v>
      </c>
      <c r="N318">
        <v>5.5E-2</v>
      </c>
      <c r="O318">
        <v>102798086</v>
      </c>
      <c r="P318">
        <v>49.884999999999998</v>
      </c>
      <c r="Q318">
        <v>49.948</v>
      </c>
    </row>
    <row r="319" spans="1:17">
      <c r="A319">
        <v>104</v>
      </c>
      <c r="B319">
        <v>23.449000000000002</v>
      </c>
      <c r="C319" t="s">
        <v>14</v>
      </c>
      <c r="D319">
        <v>6.2E-2</v>
      </c>
      <c r="E319">
        <v>65086396</v>
      </c>
      <c r="F319">
        <v>23.4</v>
      </c>
      <c r="G319">
        <v>23.488</v>
      </c>
      <c r="K319">
        <v>314</v>
      </c>
      <c r="L319">
        <v>50.01</v>
      </c>
      <c r="M319" t="s">
        <v>14</v>
      </c>
      <c r="N319">
        <v>5.6000000000000001E-2</v>
      </c>
      <c r="O319">
        <v>110978297</v>
      </c>
      <c r="P319">
        <v>49.972999999999999</v>
      </c>
      <c r="Q319">
        <v>50.04</v>
      </c>
    </row>
    <row r="320" spans="1:17">
      <c r="A320">
        <v>105</v>
      </c>
      <c r="B320">
        <v>23.51</v>
      </c>
      <c r="C320" t="s">
        <v>14</v>
      </c>
      <c r="D320">
        <v>4.2000000000000003E-2</v>
      </c>
      <c r="E320">
        <v>30473817</v>
      </c>
      <c r="F320">
        <v>23.488</v>
      </c>
      <c r="G320">
        <v>23.530999999999999</v>
      </c>
      <c r="K320">
        <v>315</v>
      </c>
      <c r="L320">
        <v>50.069000000000003</v>
      </c>
      <c r="M320" t="s">
        <v>14</v>
      </c>
      <c r="N320">
        <v>3.5000000000000003E-2</v>
      </c>
      <c r="O320">
        <v>64344118</v>
      </c>
      <c r="P320">
        <v>50.04</v>
      </c>
      <c r="Q320">
        <v>50.078000000000003</v>
      </c>
    </row>
    <row r="321" spans="1:17">
      <c r="A321">
        <v>106</v>
      </c>
      <c r="B321">
        <v>23.556000000000001</v>
      </c>
      <c r="C321" t="s">
        <v>14</v>
      </c>
      <c r="D321">
        <v>5.8000000000000003E-2</v>
      </c>
      <c r="E321">
        <v>42763530</v>
      </c>
      <c r="F321">
        <v>23.530999999999999</v>
      </c>
      <c r="G321">
        <v>23.597000000000001</v>
      </c>
      <c r="K321">
        <v>316</v>
      </c>
      <c r="L321">
        <v>50.094000000000001</v>
      </c>
      <c r="M321" t="s">
        <v>14</v>
      </c>
      <c r="N321">
        <v>9.1999999999999998E-2</v>
      </c>
      <c r="O321">
        <v>166161191</v>
      </c>
      <c r="P321">
        <v>50.078000000000003</v>
      </c>
      <c r="Q321">
        <v>50.173999999999999</v>
      </c>
    </row>
    <row r="322" spans="1:17">
      <c r="A322">
        <v>107</v>
      </c>
      <c r="B322">
        <v>23.64</v>
      </c>
      <c r="C322" t="s">
        <v>14</v>
      </c>
      <c r="D322">
        <v>0.06</v>
      </c>
      <c r="E322">
        <v>62978375</v>
      </c>
      <c r="F322">
        <v>23.597000000000001</v>
      </c>
      <c r="G322">
        <v>23.681999999999999</v>
      </c>
      <c r="K322">
        <v>317</v>
      </c>
      <c r="L322">
        <v>50.207999999999998</v>
      </c>
      <c r="M322" t="s">
        <v>14</v>
      </c>
      <c r="N322">
        <v>0.04</v>
      </c>
      <c r="O322">
        <v>84573683</v>
      </c>
      <c r="P322">
        <v>50.173999999999999</v>
      </c>
      <c r="Q322">
        <v>50.222999999999999</v>
      </c>
    </row>
    <row r="323" spans="1:17">
      <c r="A323">
        <v>108</v>
      </c>
      <c r="K323">
        <v>318</v>
      </c>
      <c r="L323">
        <v>50.287999999999997</v>
      </c>
      <c r="M323" t="s">
        <v>14</v>
      </c>
      <c r="N323">
        <v>7.6999999999999999E-2</v>
      </c>
      <c r="O323">
        <v>209409648</v>
      </c>
      <c r="P323">
        <v>50.222999999999999</v>
      </c>
      <c r="Q323">
        <v>50.328000000000003</v>
      </c>
    </row>
    <row r="324" spans="1:17">
      <c r="A324">
        <v>109</v>
      </c>
      <c r="B324">
        <v>24.09</v>
      </c>
      <c r="C324" t="s">
        <v>14</v>
      </c>
      <c r="D324">
        <v>6.0999999999999999E-2</v>
      </c>
      <c r="E324">
        <v>906600149</v>
      </c>
      <c r="F324">
        <v>23.957999999999998</v>
      </c>
      <c r="G324">
        <v>24.221</v>
      </c>
      <c r="K324">
        <v>319</v>
      </c>
      <c r="L324">
        <v>50.38</v>
      </c>
      <c r="M324" t="s">
        <v>14</v>
      </c>
      <c r="N324">
        <v>7.1999999999999995E-2</v>
      </c>
      <c r="O324">
        <v>227268322</v>
      </c>
      <c r="P324">
        <v>50.328000000000003</v>
      </c>
      <c r="Q324">
        <v>50.429000000000002</v>
      </c>
    </row>
    <row r="325" spans="1:17">
      <c r="A325">
        <v>110</v>
      </c>
      <c r="B325">
        <v>24.329000000000001</v>
      </c>
      <c r="C325" t="s">
        <v>14</v>
      </c>
      <c r="D325">
        <v>9.4E-2</v>
      </c>
      <c r="E325">
        <v>263912792</v>
      </c>
      <c r="F325">
        <v>24.221</v>
      </c>
      <c r="G325">
        <v>24.417000000000002</v>
      </c>
      <c r="K325">
        <v>320</v>
      </c>
      <c r="L325">
        <v>50.46</v>
      </c>
      <c r="M325" t="s">
        <v>14</v>
      </c>
      <c r="N325">
        <v>5.5E-2</v>
      </c>
      <c r="O325">
        <v>126209500</v>
      </c>
      <c r="P325">
        <v>50.429000000000002</v>
      </c>
      <c r="Q325">
        <v>50.503999999999998</v>
      </c>
    </row>
    <row r="326" spans="1:17">
      <c r="A326">
        <v>111</v>
      </c>
      <c r="B326">
        <v>24.451000000000001</v>
      </c>
      <c r="C326" t="s">
        <v>14</v>
      </c>
      <c r="D326">
        <v>5.7000000000000002E-2</v>
      </c>
      <c r="E326">
        <v>39929892</v>
      </c>
      <c r="F326">
        <v>24.417000000000002</v>
      </c>
      <c r="G326">
        <v>24.478999999999999</v>
      </c>
      <c r="K326">
        <v>321</v>
      </c>
      <c r="L326">
        <v>50.558999999999997</v>
      </c>
      <c r="M326" t="s">
        <v>14</v>
      </c>
      <c r="N326">
        <v>7.3999999999999996E-2</v>
      </c>
      <c r="O326">
        <v>175725738</v>
      </c>
      <c r="P326">
        <v>50.503999999999998</v>
      </c>
      <c r="Q326">
        <v>50.61</v>
      </c>
    </row>
    <row r="327" spans="1:17">
      <c r="A327">
        <v>112</v>
      </c>
      <c r="B327">
        <v>24.602</v>
      </c>
      <c r="C327" t="s">
        <v>14</v>
      </c>
      <c r="D327">
        <v>7.0999999999999994E-2</v>
      </c>
      <c r="E327">
        <v>816392001</v>
      </c>
      <c r="F327">
        <v>24.478999999999999</v>
      </c>
      <c r="G327">
        <v>24.654</v>
      </c>
      <c r="K327">
        <v>322</v>
      </c>
      <c r="L327">
        <v>50.712000000000003</v>
      </c>
      <c r="M327" t="s">
        <v>14</v>
      </c>
      <c r="N327">
        <v>0.126</v>
      </c>
      <c r="O327">
        <v>346354152</v>
      </c>
      <c r="P327">
        <v>50.61</v>
      </c>
      <c r="Q327">
        <v>50.808999999999997</v>
      </c>
    </row>
    <row r="328" spans="1:17">
      <c r="A328">
        <v>113</v>
      </c>
      <c r="B328">
        <v>24.75</v>
      </c>
      <c r="C328" t="s">
        <v>14</v>
      </c>
      <c r="D328">
        <v>6.6000000000000003E-2</v>
      </c>
      <c r="E328">
        <v>1463823315</v>
      </c>
      <c r="F328">
        <v>24.654</v>
      </c>
      <c r="G328">
        <v>24.802</v>
      </c>
      <c r="K328">
        <v>323</v>
      </c>
      <c r="L328">
        <v>50.954999999999998</v>
      </c>
      <c r="M328" t="s">
        <v>14</v>
      </c>
      <c r="N328">
        <v>0.113</v>
      </c>
      <c r="O328">
        <v>368942900</v>
      </c>
      <c r="P328">
        <v>50.808999999999997</v>
      </c>
      <c r="Q328">
        <v>50.999000000000002</v>
      </c>
    </row>
    <row r="329" spans="1:17">
      <c r="A329">
        <v>114</v>
      </c>
      <c r="B329">
        <v>24.844999999999999</v>
      </c>
      <c r="C329" t="s">
        <v>14</v>
      </c>
      <c r="D329">
        <v>7.8E-2</v>
      </c>
      <c r="E329">
        <v>427214973</v>
      </c>
      <c r="F329">
        <v>24.802</v>
      </c>
      <c r="G329">
        <v>24.971</v>
      </c>
      <c r="K329">
        <v>324</v>
      </c>
      <c r="L329">
        <v>51.026000000000003</v>
      </c>
      <c r="M329" t="s">
        <v>14</v>
      </c>
      <c r="N329">
        <v>0.115</v>
      </c>
      <c r="O329">
        <v>253453787</v>
      </c>
      <c r="P329">
        <v>50.999000000000002</v>
      </c>
      <c r="Q329">
        <v>51.155000000000001</v>
      </c>
    </row>
    <row r="330" spans="1:17">
      <c r="A330">
        <v>115</v>
      </c>
      <c r="B330">
        <v>25.22</v>
      </c>
      <c r="C330" t="s">
        <v>14</v>
      </c>
      <c r="D330">
        <v>0.21099999999999999</v>
      </c>
      <c r="E330">
        <v>9106598224</v>
      </c>
      <c r="F330">
        <v>24.971</v>
      </c>
      <c r="G330">
        <v>25.425999999999998</v>
      </c>
      <c r="K330">
        <v>325</v>
      </c>
      <c r="L330">
        <v>51.338000000000001</v>
      </c>
      <c r="M330" t="s">
        <v>14</v>
      </c>
      <c r="N330">
        <v>0.14799999999999999</v>
      </c>
      <c r="O330">
        <v>430435346</v>
      </c>
      <c r="P330">
        <v>51.194000000000003</v>
      </c>
      <c r="Q330">
        <v>51.475000000000001</v>
      </c>
    </row>
    <row r="331" spans="1:17">
      <c r="A331">
        <v>116</v>
      </c>
      <c r="B331">
        <v>25.491</v>
      </c>
      <c r="C331" t="s">
        <v>14</v>
      </c>
      <c r="D331">
        <v>6.9000000000000006E-2</v>
      </c>
      <c r="E331">
        <v>310902214</v>
      </c>
      <c r="F331">
        <v>25.425999999999998</v>
      </c>
      <c r="G331">
        <v>25.588000000000001</v>
      </c>
      <c r="K331">
        <v>326</v>
      </c>
      <c r="L331">
        <v>51.634</v>
      </c>
      <c r="M331" t="s">
        <v>14</v>
      </c>
      <c r="N331">
        <v>0.111</v>
      </c>
      <c r="O331">
        <v>354120122</v>
      </c>
      <c r="P331">
        <v>51.475000000000001</v>
      </c>
      <c r="Q331">
        <v>51.692999999999998</v>
      </c>
    </row>
    <row r="332" spans="1:17">
      <c r="A332">
        <v>117</v>
      </c>
      <c r="B332">
        <v>25.706</v>
      </c>
      <c r="C332" t="s">
        <v>14</v>
      </c>
      <c r="D332">
        <v>8.8999999999999996E-2</v>
      </c>
      <c r="E332">
        <v>133100221</v>
      </c>
      <c r="F332">
        <v>25.588000000000001</v>
      </c>
      <c r="G332">
        <v>25.757999999999999</v>
      </c>
      <c r="K332">
        <v>327</v>
      </c>
      <c r="L332">
        <v>51.755000000000003</v>
      </c>
      <c r="M332" t="s">
        <v>14</v>
      </c>
      <c r="N332">
        <v>9.6000000000000002E-2</v>
      </c>
      <c r="O332">
        <v>275650455</v>
      </c>
      <c r="P332">
        <v>51.692999999999998</v>
      </c>
      <c r="Q332">
        <v>51.88</v>
      </c>
    </row>
    <row r="333" spans="1:17">
      <c r="A333">
        <v>118</v>
      </c>
      <c r="B333">
        <v>25.777000000000001</v>
      </c>
      <c r="C333" t="s">
        <v>14</v>
      </c>
      <c r="D333">
        <v>0.05</v>
      </c>
      <c r="E333">
        <v>31484357</v>
      </c>
      <c r="F333">
        <v>25.757999999999999</v>
      </c>
      <c r="G333">
        <v>25.811</v>
      </c>
      <c r="K333">
        <v>328</v>
      </c>
      <c r="L333">
        <v>51.997999999999998</v>
      </c>
      <c r="M333" t="s">
        <v>14</v>
      </c>
      <c r="N333">
        <v>0.109</v>
      </c>
      <c r="O333">
        <v>201541590</v>
      </c>
      <c r="P333">
        <v>51.88</v>
      </c>
      <c r="Q333">
        <v>52.05</v>
      </c>
    </row>
    <row r="334" spans="1:17">
      <c r="A334">
        <v>119</v>
      </c>
      <c r="B334">
        <v>25.945</v>
      </c>
      <c r="C334" t="s">
        <v>14</v>
      </c>
      <c r="D334">
        <v>0.06</v>
      </c>
      <c r="E334">
        <v>1245955843</v>
      </c>
      <c r="F334">
        <v>25.811</v>
      </c>
      <c r="G334">
        <v>26.099</v>
      </c>
      <c r="K334">
        <v>329</v>
      </c>
      <c r="L334">
        <v>52.116999999999997</v>
      </c>
      <c r="M334" t="s">
        <v>14</v>
      </c>
      <c r="N334">
        <v>0.09</v>
      </c>
      <c r="O334">
        <v>214283250</v>
      </c>
      <c r="P334">
        <v>52.05</v>
      </c>
      <c r="Q334">
        <v>52.191000000000003</v>
      </c>
    </row>
    <row r="335" spans="1:17">
      <c r="A335">
        <v>120</v>
      </c>
      <c r="B335">
        <v>26.172999999999998</v>
      </c>
      <c r="C335" t="s">
        <v>14</v>
      </c>
      <c r="D335">
        <v>6.5000000000000002E-2</v>
      </c>
      <c r="E335">
        <v>392398589</v>
      </c>
      <c r="F335">
        <v>26.099</v>
      </c>
      <c r="G335">
        <v>26.242000000000001</v>
      </c>
      <c r="K335">
        <v>330</v>
      </c>
      <c r="L335">
        <v>52.262</v>
      </c>
      <c r="M335" t="s">
        <v>14</v>
      </c>
      <c r="N335">
        <v>0.105</v>
      </c>
      <c r="O335">
        <v>258135642</v>
      </c>
      <c r="P335">
        <v>52.191000000000003</v>
      </c>
      <c r="Q335">
        <v>52.396999999999998</v>
      </c>
    </row>
    <row r="336" spans="1:17">
      <c r="A336">
        <v>121</v>
      </c>
      <c r="B336">
        <v>26.311</v>
      </c>
      <c r="C336" t="s">
        <v>14</v>
      </c>
      <c r="D336">
        <v>5.2999999999999999E-2</v>
      </c>
      <c r="E336">
        <v>412949130</v>
      </c>
      <c r="F336">
        <v>26.242000000000001</v>
      </c>
      <c r="G336">
        <v>26.33</v>
      </c>
      <c r="K336">
        <v>331</v>
      </c>
      <c r="L336">
        <v>52.432000000000002</v>
      </c>
      <c r="M336" t="s">
        <v>14</v>
      </c>
      <c r="N336">
        <v>9.1999999999999998E-2</v>
      </c>
      <c r="O336">
        <v>100855352</v>
      </c>
      <c r="P336">
        <v>52.396999999999998</v>
      </c>
      <c r="Q336">
        <v>52.526000000000003</v>
      </c>
    </row>
    <row r="337" spans="1:17">
      <c r="A337">
        <v>122</v>
      </c>
      <c r="B337">
        <v>26.350999999999999</v>
      </c>
      <c r="C337" t="s">
        <v>14</v>
      </c>
      <c r="D337">
        <v>4.2000000000000003E-2</v>
      </c>
      <c r="E337">
        <v>386028871</v>
      </c>
      <c r="F337">
        <v>26.33</v>
      </c>
      <c r="G337">
        <v>26.417000000000002</v>
      </c>
      <c r="K337">
        <v>332</v>
      </c>
      <c r="L337">
        <v>52.570999999999998</v>
      </c>
      <c r="M337" t="s">
        <v>14</v>
      </c>
      <c r="N337">
        <v>7.9000000000000001E-2</v>
      </c>
      <c r="O337">
        <v>72630248</v>
      </c>
      <c r="P337">
        <v>52.526000000000003</v>
      </c>
      <c r="Q337">
        <v>52.631999999999998</v>
      </c>
    </row>
    <row r="338" spans="1:17">
      <c r="A338">
        <v>123</v>
      </c>
      <c r="B338">
        <v>26.463000000000001</v>
      </c>
      <c r="C338" t="s">
        <v>14</v>
      </c>
      <c r="D338">
        <v>5.7000000000000002E-2</v>
      </c>
      <c r="E338">
        <v>102276149</v>
      </c>
      <c r="F338">
        <v>26.417000000000002</v>
      </c>
      <c r="G338">
        <v>26.495000000000001</v>
      </c>
      <c r="K338">
        <v>333</v>
      </c>
      <c r="L338">
        <v>52.74</v>
      </c>
      <c r="M338" t="s">
        <v>14</v>
      </c>
      <c r="N338">
        <v>9.8000000000000004E-2</v>
      </c>
      <c r="O338">
        <v>282814664</v>
      </c>
      <c r="P338">
        <v>52.631999999999998</v>
      </c>
      <c r="Q338">
        <v>52.853999999999999</v>
      </c>
    </row>
    <row r="339" spans="1:17">
      <c r="A339">
        <v>124</v>
      </c>
      <c r="B339">
        <v>26.599</v>
      </c>
      <c r="C339" t="s">
        <v>14</v>
      </c>
      <c r="D339">
        <v>6.9000000000000006E-2</v>
      </c>
      <c r="E339">
        <v>542671812</v>
      </c>
      <c r="F339">
        <v>26.495000000000001</v>
      </c>
      <c r="G339">
        <v>26.632000000000001</v>
      </c>
      <c r="K339">
        <v>334</v>
      </c>
      <c r="L339">
        <v>52.902999999999999</v>
      </c>
      <c r="M339" t="s">
        <v>14</v>
      </c>
      <c r="N339">
        <v>0.09</v>
      </c>
      <c r="O339">
        <v>81181308</v>
      </c>
      <c r="P339">
        <v>52.853999999999999</v>
      </c>
      <c r="Q339">
        <v>52.972000000000001</v>
      </c>
    </row>
    <row r="340" spans="1:17">
      <c r="A340">
        <v>125</v>
      </c>
      <c r="B340">
        <v>26.684999999999999</v>
      </c>
      <c r="C340" t="s">
        <v>14</v>
      </c>
      <c r="D340">
        <v>5.8999999999999997E-2</v>
      </c>
      <c r="E340">
        <v>1023140228</v>
      </c>
      <c r="F340">
        <v>26.632000000000001</v>
      </c>
      <c r="G340">
        <v>26.795999999999999</v>
      </c>
      <c r="K340">
        <v>335</v>
      </c>
      <c r="L340">
        <v>53.151000000000003</v>
      </c>
      <c r="M340" t="s">
        <v>14</v>
      </c>
      <c r="N340">
        <v>9.0999999999999998E-2</v>
      </c>
      <c r="O340">
        <v>101309758</v>
      </c>
      <c r="P340">
        <v>53.063000000000002</v>
      </c>
      <c r="Q340">
        <v>53.203000000000003</v>
      </c>
    </row>
    <row r="341" spans="1:17">
      <c r="A341">
        <v>126</v>
      </c>
      <c r="B341">
        <v>26.837</v>
      </c>
      <c r="C341" t="s">
        <v>14</v>
      </c>
      <c r="D341">
        <v>6.7000000000000004E-2</v>
      </c>
      <c r="E341">
        <v>113144371</v>
      </c>
      <c r="F341">
        <v>26.795999999999999</v>
      </c>
      <c r="G341">
        <v>26.952999999999999</v>
      </c>
      <c r="K341">
        <v>336</v>
      </c>
      <c r="L341">
        <v>53.268999999999998</v>
      </c>
      <c r="M341" t="s">
        <v>14</v>
      </c>
      <c r="N341">
        <v>7.1999999999999995E-2</v>
      </c>
      <c r="O341">
        <v>87720468</v>
      </c>
      <c r="P341">
        <v>53.203000000000003</v>
      </c>
      <c r="Q341">
        <v>53.305</v>
      </c>
    </row>
    <row r="342" spans="1:17">
      <c r="A342">
        <v>127</v>
      </c>
      <c r="B342">
        <v>27.044</v>
      </c>
      <c r="C342" t="s">
        <v>14</v>
      </c>
      <c r="D342">
        <v>8.1000000000000003E-2</v>
      </c>
      <c r="E342">
        <v>283741158</v>
      </c>
      <c r="F342">
        <v>26.952999999999999</v>
      </c>
      <c r="G342">
        <v>27.202999999999999</v>
      </c>
      <c r="K342">
        <v>337</v>
      </c>
      <c r="L342">
        <v>53.365000000000002</v>
      </c>
      <c r="M342" t="s">
        <v>14</v>
      </c>
      <c r="N342">
        <v>0.124</v>
      </c>
      <c r="O342">
        <v>167248303</v>
      </c>
      <c r="P342">
        <v>53.305</v>
      </c>
      <c r="Q342">
        <v>53.54</v>
      </c>
    </row>
    <row r="343" spans="1:17">
      <c r="A343">
        <v>128</v>
      </c>
      <c r="B343">
        <v>27.338999999999999</v>
      </c>
      <c r="C343" t="s">
        <v>14</v>
      </c>
      <c r="D343">
        <v>7.9000000000000001E-2</v>
      </c>
      <c r="E343">
        <v>188838275</v>
      </c>
      <c r="F343">
        <v>27.202999999999999</v>
      </c>
      <c r="G343">
        <v>27.382999999999999</v>
      </c>
      <c r="K343">
        <v>338</v>
      </c>
      <c r="L343">
        <v>53.679000000000002</v>
      </c>
      <c r="M343" t="s">
        <v>14</v>
      </c>
      <c r="N343">
        <v>7.2999999999999995E-2</v>
      </c>
      <c r="O343">
        <v>60088894</v>
      </c>
      <c r="P343">
        <v>53.637</v>
      </c>
      <c r="Q343">
        <v>53.76</v>
      </c>
    </row>
    <row r="344" spans="1:17">
      <c r="A344">
        <v>129</v>
      </c>
      <c r="B344">
        <v>27.452999999999999</v>
      </c>
      <c r="C344" t="s">
        <v>14</v>
      </c>
      <c r="D344">
        <v>8.7999999999999995E-2</v>
      </c>
      <c r="E344">
        <v>217818895</v>
      </c>
      <c r="F344">
        <v>27.382999999999999</v>
      </c>
      <c r="G344">
        <v>27.564</v>
      </c>
      <c r="K344">
        <v>339</v>
      </c>
      <c r="L344">
        <v>53.804000000000002</v>
      </c>
      <c r="M344" t="s">
        <v>14</v>
      </c>
      <c r="N344">
        <v>5.8999999999999997E-2</v>
      </c>
      <c r="O344">
        <v>25294283</v>
      </c>
      <c r="P344">
        <v>53.76</v>
      </c>
      <c r="Q344">
        <v>53.823999999999998</v>
      </c>
    </row>
    <row r="345" spans="1:17">
      <c r="A345">
        <v>130</v>
      </c>
      <c r="B345">
        <v>27.645</v>
      </c>
      <c r="C345" t="s">
        <v>14</v>
      </c>
      <c r="D345">
        <v>7.3999999999999996E-2</v>
      </c>
      <c r="E345">
        <v>235073973</v>
      </c>
      <c r="F345">
        <v>27.564</v>
      </c>
      <c r="G345">
        <v>27.71</v>
      </c>
      <c r="K345">
        <v>340</v>
      </c>
      <c r="L345">
        <v>53.875999999999998</v>
      </c>
      <c r="M345" t="s">
        <v>14</v>
      </c>
      <c r="N345">
        <v>9.5000000000000001E-2</v>
      </c>
      <c r="O345">
        <v>57289253</v>
      </c>
      <c r="P345">
        <v>53.823999999999998</v>
      </c>
      <c r="Q345">
        <v>53.959000000000003</v>
      </c>
    </row>
    <row r="346" spans="1:17">
      <c r="A346">
        <v>131</v>
      </c>
      <c r="B346">
        <v>27.760999999999999</v>
      </c>
      <c r="C346" t="s">
        <v>14</v>
      </c>
      <c r="D346">
        <v>7.2999999999999995E-2</v>
      </c>
      <c r="E346">
        <v>280508061</v>
      </c>
      <c r="F346">
        <v>27.71</v>
      </c>
      <c r="G346">
        <v>27.87</v>
      </c>
      <c r="K346">
        <v>341</v>
      </c>
      <c r="L346">
        <v>54.145000000000003</v>
      </c>
      <c r="M346" t="s">
        <v>14</v>
      </c>
      <c r="N346">
        <v>0.14000000000000001</v>
      </c>
      <c r="O346">
        <v>197655089</v>
      </c>
      <c r="P346">
        <v>53.959000000000003</v>
      </c>
      <c r="Q346">
        <v>54.247999999999998</v>
      </c>
    </row>
    <row r="347" spans="1:17">
      <c r="A347">
        <v>132</v>
      </c>
      <c r="B347">
        <v>27.917999999999999</v>
      </c>
      <c r="C347" t="s">
        <v>14</v>
      </c>
      <c r="D347">
        <v>7.0000000000000007E-2</v>
      </c>
      <c r="E347">
        <v>64878954</v>
      </c>
      <c r="F347">
        <v>27.87</v>
      </c>
      <c r="G347">
        <v>27.963000000000001</v>
      </c>
      <c r="K347">
        <v>342</v>
      </c>
      <c r="L347">
        <v>54.347000000000001</v>
      </c>
      <c r="M347" t="s">
        <v>14</v>
      </c>
      <c r="N347">
        <v>0.13500000000000001</v>
      </c>
      <c r="O347">
        <v>162011725</v>
      </c>
      <c r="P347">
        <v>54.247999999999998</v>
      </c>
      <c r="Q347">
        <v>54.470999999999997</v>
      </c>
    </row>
    <row r="348" spans="1:17">
      <c r="A348">
        <v>133</v>
      </c>
      <c r="B348">
        <v>28.047000000000001</v>
      </c>
      <c r="C348" t="s">
        <v>14</v>
      </c>
      <c r="D348">
        <v>7.4999999999999997E-2</v>
      </c>
      <c r="E348">
        <v>150889613</v>
      </c>
      <c r="F348">
        <v>27.963000000000001</v>
      </c>
      <c r="G348">
        <v>28.077999999999999</v>
      </c>
      <c r="K348">
        <v>343</v>
      </c>
      <c r="L348">
        <v>54.56</v>
      </c>
      <c r="M348" t="s">
        <v>14</v>
      </c>
      <c r="N348">
        <v>9.4E-2</v>
      </c>
      <c r="O348">
        <v>257820943</v>
      </c>
      <c r="P348">
        <v>54.470999999999997</v>
      </c>
      <c r="Q348">
        <v>54.73</v>
      </c>
    </row>
    <row r="349" spans="1:17">
      <c r="A349">
        <v>134</v>
      </c>
      <c r="B349">
        <v>28.113</v>
      </c>
      <c r="C349" t="s">
        <v>14</v>
      </c>
      <c r="D349">
        <v>4.8000000000000001E-2</v>
      </c>
      <c r="E349">
        <v>134897331</v>
      </c>
      <c r="F349">
        <v>28.077999999999999</v>
      </c>
      <c r="G349">
        <v>28.155999999999999</v>
      </c>
      <c r="K349">
        <v>344</v>
      </c>
      <c r="L349">
        <v>54.866</v>
      </c>
      <c r="M349" t="s">
        <v>14</v>
      </c>
      <c r="N349">
        <v>0.123</v>
      </c>
      <c r="O349">
        <v>62014704</v>
      </c>
      <c r="P349">
        <v>54.73</v>
      </c>
      <c r="Q349">
        <v>54.960999999999999</v>
      </c>
    </row>
    <row r="350" spans="1:17">
      <c r="A350">
        <v>135</v>
      </c>
      <c r="B350">
        <v>28.186</v>
      </c>
      <c r="C350" t="s">
        <v>14</v>
      </c>
      <c r="D350">
        <v>5.1999999999999998E-2</v>
      </c>
      <c r="E350">
        <v>68398188</v>
      </c>
      <c r="F350">
        <v>28.155999999999999</v>
      </c>
      <c r="G350">
        <v>28.213999999999999</v>
      </c>
      <c r="K350">
        <v>345</v>
      </c>
      <c r="L350">
        <v>55.180999999999997</v>
      </c>
      <c r="M350" t="s">
        <v>14</v>
      </c>
      <c r="N350">
        <v>6.4000000000000001E-2</v>
      </c>
      <c r="O350">
        <v>20160236</v>
      </c>
      <c r="P350">
        <v>55.113</v>
      </c>
      <c r="Q350">
        <v>55.197000000000003</v>
      </c>
    </row>
    <row r="351" spans="1:17">
      <c r="A351">
        <v>136</v>
      </c>
      <c r="B351">
        <v>28.244</v>
      </c>
      <c r="C351" t="s">
        <v>14</v>
      </c>
      <c r="D351">
        <v>0.05</v>
      </c>
      <c r="E351">
        <v>77578712</v>
      </c>
      <c r="F351">
        <v>28.213999999999999</v>
      </c>
      <c r="G351">
        <v>28.289000000000001</v>
      </c>
      <c r="K351">
        <v>346</v>
      </c>
      <c r="L351">
        <v>55.216000000000001</v>
      </c>
      <c r="M351" t="s">
        <v>14</v>
      </c>
      <c r="N351">
        <v>0.08</v>
      </c>
      <c r="O351">
        <v>25008394</v>
      </c>
      <c r="P351">
        <v>55.197000000000003</v>
      </c>
      <c r="Q351">
        <v>55.296999999999997</v>
      </c>
    </row>
    <row r="352" spans="1:17">
      <c r="A352">
        <v>137</v>
      </c>
      <c r="B352">
        <v>28.364999999999998</v>
      </c>
      <c r="C352" t="s">
        <v>14</v>
      </c>
      <c r="D352">
        <v>5.6000000000000001E-2</v>
      </c>
      <c r="E352">
        <v>257816475</v>
      </c>
      <c r="F352">
        <v>28.289000000000001</v>
      </c>
      <c r="G352">
        <v>28.425000000000001</v>
      </c>
      <c r="K352">
        <v>347</v>
      </c>
      <c r="L352">
        <v>55.47</v>
      </c>
      <c r="M352" t="s">
        <v>14</v>
      </c>
      <c r="N352">
        <v>0.107</v>
      </c>
      <c r="O352">
        <v>111474116</v>
      </c>
      <c r="P352">
        <v>55.323999999999998</v>
      </c>
      <c r="Q352">
        <v>55.542999999999999</v>
      </c>
    </row>
    <row r="353" spans="1:17">
      <c r="A353">
        <v>138</v>
      </c>
      <c r="B353">
        <v>28.518000000000001</v>
      </c>
      <c r="C353" t="s">
        <v>14</v>
      </c>
      <c r="D353">
        <v>0.112</v>
      </c>
      <c r="E353">
        <v>210806615</v>
      </c>
      <c r="F353">
        <v>28.425000000000001</v>
      </c>
      <c r="G353">
        <v>28.681999999999999</v>
      </c>
      <c r="K353">
        <v>348</v>
      </c>
      <c r="L353">
        <v>55.58</v>
      </c>
      <c r="M353" t="s">
        <v>14</v>
      </c>
      <c r="N353">
        <v>7.9000000000000001E-2</v>
      </c>
      <c r="O353">
        <v>42577648</v>
      </c>
      <c r="P353">
        <v>55.542999999999999</v>
      </c>
      <c r="Q353">
        <v>55.732999999999997</v>
      </c>
    </row>
    <row r="354" spans="1:17">
      <c r="A354">
        <v>139</v>
      </c>
      <c r="B354">
        <v>28.748000000000001</v>
      </c>
      <c r="C354" t="s">
        <v>14</v>
      </c>
      <c r="D354">
        <v>0.1</v>
      </c>
      <c r="E354">
        <v>77542481</v>
      </c>
      <c r="F354">
        <v>28.681999999999999</v>
      </c>
      <c r="G354">
        <v>28.829000000000001</v>
      </c>
      <c r="K354">
        <v>349</v>
      </c>
      <c r="L354">
        <v>55.89</v>
      </c>
      <c r="M354" t="s">
        <v>11</v>
      </c>
      <c r="N354">
        <v>8.8999999999999996E-2</v>
      </c>
      <c r="O354">
        <v>34921417</v>
      </c>
      <c r="P354">
        <v>55.783999999999999</v>
      </c>
      <c r="Q354">
        <v>56.045999999999999</v>
      </c>
    </row>
    <row r="355" spans="1:17">
      <c r="A355">
        <v>140</v>
      </c>
      <c r="B355">
        <v>28.937999999999999</v>
      </c>
      <c r="C355" t="s">
        <v>14</v>
      </c>
      <c r="D355">
        <v>7.4999999999999997E-2</v>
      </c>
      <c r="E355">
        <v>117174782</v>
      </c>
      <c r="F355">
        <v>28.829000000000001</v>
      </c>
      <c r="G355">
        <v>28.98</v>
      </c>
      <c r="K355">
        <v>350</v>
      </c>
      <c r="L355">
        <v>56.128999999999998</v>
      </c>
      <c r="M355" t="s">
        <v>14</v>
      </c>
      <c r="N355">
        <v>8.2000000000000003E-2</v>
      </c>
      <c r="O355">
        <v>27941621</v>
      </c>
      <c r="P355">
        <v>56.045999999999999</v>
      </c>
      <c r="Q355">
        <v>56.226999999999997</v>
      </c>
    </row>
    <row r="356" spans="1:17">
      <c r="A356">
        <v>141</v>
      </c>
      <c r="B356">
        <v>29.091999999999999</v>
      </c>
      <c r="C356" t="s">
        <v>14</v>
      </c>
      <c r="D356">
        <v>5.6000000000000001E-2</v>
      </c>
      <c r="E356">
        <v>986132323</v>
      </c>
      <c r="F356">
        <v>28.98</v>
      </c>
      <c r="G356">
        <v>29.209</v>
      </c>
      <c r="K356">
        <v>351</v>
      </c>
      <c r="L356">
        <v>56.386000000000003</v>
      </c>
      <c r="M356" t="s">
        <v>14</v>
      </c>
      <c r="N356">
        <v>0.10199999999999999</v>
      </c>
      <c r="O356">
        <v>63175278</v>
      </c>
      <c r="P356">
        <v>56.226999999999997</v>
      </c>
      <c r="Q356">
        <v>56.435000000000002</v>
      </c>
    </row>
    <row r="357" spans="1:17">
      <c r="A357">
        <v>142</v>
      </c>
      <c r="B357">
        <v>29.292000000000002</v>
      </c>
      <c r="C357" t="s">
        <v>14</v>
      </c>
      <c r="D357">
        <v>6.5000000000000002E-2</v>
      </c>
      <c r="E357">
        <v>293440128</v>
      </c>
      <c r="F357">
        <v>29.209</v>
      </c>
      <c r="G357">
        <v>29.35</v>
      </c>
      <c r="K357">
        <v>352</v>
      </c>
      <c r="L357">
        <v>56.482999999999997</v>
      </c>
      <c r="M357" t="s">
        <v>14</v>
      </c>
      <c r="N357">
        <v>8.6999999999999994E-2</v>
      </c>
      <c r="O357">
        <v>56552180</v>
      </c>
      <c r="P357">
        <v>56.435000000000002</v>
      </c>
      <c r="Q357">
        <v>56.631999999999998</v>
      </c>
    </row>
    <row r="358" spans="1:17">
      <c r="A358">
        <v>143</v>
      </c>
      <c r="B358">
        <v>29.391999999999999</v>
      </c>
      <c r="C358" t="s">
        <v>14</v>
      </c>
      <c r="D358">
        <v>7.4999999999999997E-2</v>
      </c>
      <c r="E358">
        <v>188101470</v>
      </c>
      <c r="F358">
        <v>29.35</v>
      </c>
      <c r="G358">
        <v>29.49</v>
      </c>
      <c r="K358">
        <v>353</v>
      </c>
      <c r="L358">
        <v>56.750999999999998</v>
      </c>
      <c r="M358" t="s">
        <v>14</v>
      </c>
      <c r="N358">
        <v>9.9000000000000005E-2</v>
      </c>
      <c r="O358">
        <v>62724523</v>
      </c>
      <c r="P358">
        <v>56.631999999999998</v>
      </c>
      <c r="Q358">
        <v>56.868000000000002</v>
      </c>
    </row>
    <row r="359" spans="1:17">
      <c r="A359">
        <v>144</v>
      </c>
      <c r="B359">
        <v>29.521000000000001</v>
      </c>
      <c r="C359" t="s">
        <v>14</v>
      </c>
      <c r="D359">
        <v>7.0000000000000007E-2</v>
      </c>
      <c r="E359">
        <v>66777495</v>
      </c>
      <c r="F359">
        <v>29.49</v>
      </c>
      <c r="G359">
        <v>29.565999999999999</v>
      </c>
      <c r="K359">
        <v>354</v>
      </c>
      <c r="L359">
        <v>56.99</v>
      </c>
      <c r="M359" t="s">
        <v>14</v>
      </c>
      <c r="N359">
        <v>0.11600000000000001</v>
      </c>
      <c r="O359">
        <v>55269730</v>
      </c>
      <c r="P359">
        <v>56.868000000000002</v>
      </c>
      <c r="Q359">
        <v>57.073999999999998</v>
      </c>
    </row>
    <row r="360" spans="1:17">
      <c r="A360">
        <v>145</v>
      </c>
      <c r="B360">
        <v>29.629000000000001</v>
      </c>
      <c r="C360" t="s">
        <v>14</v>
      </c>
      <c r="D360">
        <v>6.6000000000000003E-2</v>
      </c>
      <c r="E360">
        <v>118610053</v>
      </c>
      <c r="F360">
        <v>29.565999999999999</v>
      </c>
      <c r="G360">
        <v>29.666</v>
      </c>
      <c r="K360">
        <v>355</v>
      </c>
      <c r="L360">
        <v>57.27</v>
      </c>
      <c r="M360" t="s">
        <v>14</v>
      </c>
      <c r="N360">
        <v>0.105</v>
      </c>
      <c r="O360">
        <v>994035507</v>
      </c>
      <c r="P360">
        <v>57.073999999999998</v>
      </c>
      <c r="Q360">
        <v>57.503999999999998</v>
      </c>
    </row>
    <row r="361" spans="1:17">
      <c r="A361">
        <v>146</v>
      </c>
      <c r="B361">
        <v>29.696000000000002</v>
      </c>
      <c r="C361" t="s">
        <v>14</v>
      </c>
      <c r="D361">
        <v>6.8000000000000005E-2</v>
      </c>
      <c r="E361">
        <v>99451413</v>
      </c>
      <c r="F361">
        <v>29.666</v>
      </c>
      <c r="G361">
        <v>29.757999999999999</v>
      </c>
      <c r="K361">
        <v>356</v>
      </c>
      <c r="L361">
        <v>58.198999999999998</v>
      </c>
      <c r="M361" t="s">
        <v>16</v>
      </c>
      <c r="N361">
        <v>0.11</v>
      </c>
      <c r="O361">
        <v>164424708</v>
      </c>
      <c r="P361">
        <v>57.875999999999998</v>
      </c>
      <c r="Q361">
        <v>58.308</v>
      </c>
    </row>
    <row r="362" spans="1:17">
      <c r="A362">
        <v>147</v>
      </c>
      <c r="B362">
        <v>29.876999999999999</v>
      </c>
      <c r="C362" t="s">
        <v>14</v>
      </c>
      <c r="D362">
        <v>5.7000000000000002E-2</v>
      </c>
      <c r="E362">
        <v>1010432642</v>
      </c>
      <c r="F362">
        <v>29.757999999999999</v>
      </c>
      <c r="G362">
        <v>29.978000000000002</v>
      </c>
      <c r="K362">
        <v>357</v>
      </c>
      <c r="L362">
        <v>58.386000000000003</v>
      </c>
      <c r="M362" t="s">
        <v>14</v>
      </c>
      <c r="N362">
        <v>0.108</v>
      </c>
      <c r="O362">
        <v>65499217</v>
      </c>
      <c r="P362">
        <v>58.308</v>
      </c>
      <c r="Q362">
        <v>58.567999999999998</v>
      </c>
    </row>
    <row r="363" spans="1:17">
      <c r="A363">
        <v>148</v>
      </c>
      <c r="B363">
        <v>30.048999999999999</v>
      </c>
      <c r="C363" t="s">
        <v>14</v>
      </c>
      <c r="D363">
        <v>5.3999999999999999E-2</v>
      </c>
      <c r="E363">
        <v>253759133</v>
      </c>
      <c r="F363">
        <v>29.978000000000002</v>
      </c>
      <c r="G363">
        <v>30.093</v>
      </c>
      <c r="K363">
        <v>358</v>
      </c>
      <c r="L363">
        <v>58.694000000000003</v>
      </c>
      <c r="M363" t="s">
        <v>14</v>
      </c>
      <c r="N363">
        <v>0.14799999999999999</v>
      </c>
      <c r="O363">
        <v>24360783</v>
      </c>
      <c r="P363">
        <v>58.567999999999998</v>
      </c>
      <c r="Q363">
        <v>58.86</v>
      </c>
    </row>
    <row r="364" spans="1:17">
      <c r="A364">
        <v>149</v>
      </c>
      <c r="B364">
        <v>30.132000000000001</v>
      </c>
      <c r="C364" t="s">
        <v>14</v>
      </c>
      <c r="D364">
        <v>4.8000000000000001E-2</v>
      </c>
      <c r="E364">
        <v>119770968</v>
      </c>
      <c r="F364">
        <v>30.093</v>
      </c>
      <c r="G364">
        <v>30.157</v>
      </c>
      <c r="K364">
        <v>359</v>
      </c>
      <c r="L364">
        <v>59.113999999999997</v>
      </c>
      <c r="M364" t="s">
        <v>14</v>
      </c>
      <c r="N364">
        <v>8.5000000000000006E-2</v>
      </c>
      <c r="O364">
        <v>24018604</v>
      </c>
      <c r="P364">
        <v>58.942</v>
      </c>
      <c r="Q364">
        <v>59.155000000000001</v>
      </c>
    </row>
    <row r="365" spans="1:17">
      <c r="A365">
        <v>150</v>
      </c>
      <c r="B365">
        <v>30.202000000000002</v>
      </c>
      <c r="C365" t="s">
        <v>14</v>
      </c>
      <c r="D365">
        <v>7.5999999999999998E-2</v>
      </c>
      <c r="E365">
        <v>303033618</v>
      </c>
      <c r="F365">
        <v>30.157</v>
      </c>
      <c r="G365">
        <v>30.327000000000002</v>
      </c>
      <c r="K365">
        <v>360</v>
      </c>
      <c r="L365">
        <v>59.182000000000002</v>
      </c>
      <c r="M365" t="s">
        <v>14</v>
      </c>
      <c r="N365">
        <v>4.2999999999999997E-2</v>
      </c>
      <c r="O365">
        <v>10449672</v>
      </c>
      <c r="P365">
        <v>59.155000000000001</v>
      </c>
      <c r="Q365">
        <v>59.204999999999998</v>
      </c>
    </row>
    <row r="366" spans="1:17">
      <c r="A366">
        <v>151</v>
      </c>
      <c r="B366">
        <v>30.396000000000001</v>
      </c>
      <c r="C366" t="s">
        <v>14</v>
      </c>
      <c r="D366">
        <v>7.0999999999999994E-2</v>
      </c>
      <c r="E366">
        <v>62773267</v>
      </c>
      <c r="F366">
        <v>30.327000000000002</v>
      </c>
      <c r="G366">
        <v>30.419</v>
      </c>
      <c r="K366">
        <v>361</v>
      </c>
      <c r="L366">
        <v>59.216000000000001</v>
      </c>
      <c r="M366" t="s">
        <v>14</v>
      </c>
      <c r="N366">
        <v>9.1999999999999998E-2</v>
      </c>
      <c r="O366">
        <v>19340705</v>
      </c>
      <c r="P366">
        <v>59.204999999999998</v>
      </c>
      <c r="Q366">
        <v>59.389000000000003</v>
      </c>
    </row>
    <row r="367" spans="1:17">
      <c r="A367">
        <v>152</v>
      </c>
      <c r="B367">
        <v>30.481000000000002</v>
      </c>
      <c r="C367" t="s">
        <v>14</v>
      </c>
      <c r="D367">
        <v>7.4999999999999997E-2</v>
      </c>
      <c r="E367">
        <v>185819515</v>
      </c>
      <c r="F367">
        <v>30.419</v>
      </c>
      <c r="G367">
        <v>30.571999999999999</v>
      </c>
      <c r="K367">
        <v>362</v>
      </c>
      <c r="L367">
        <v>59.738</v>
      </c>
      <c r="M367" t="s">
        <v>16</v>
      </c>
      <c r="N367">
        <v>0.05</v>
      </c>
      <c r="O367">
        <v>5616950</v>
      </c>
      <c r="P367">
        <v>59.642000000000003</v>
      </c>
      <c r="Q367">
        <v>59.752000000000002</v>
      </c>
    </row>
    <row r="368" spans="1:17">
      <c r="A368">
        <v>153</v>
      </c>
      <c r="B368">
        <v>30.637</v>
      </c>
      <c r="C368" t="s">
        <v>14</v>
      </c>
      <c r="D368">
        <v>9.1999999999999998E-2</v>
      </c>
      <c r="E368">
        <v>122161526</v>
      </c>
      <c r="F368">
        <v>30.571999999999999</v>
      </c>
      <c r="G368">
        <v>30.702999999999999</v>
      </c>
      <c r="K368">
        <v>363</v>
      </c>
      <c r="L368">
        <v>59.779000000000003</v>
      </c>
      <c r="M368" t="s">
        <v>14</v>
      </c>
      <c r="N368">
        <v>0.115</v>
      </c>
      <c r="O368">
        <v>12772814</v>
      </c>
      <c r="P368">
        <v>59.752000000000002</v>
      </c>
      <c r="Q368">
        <v>60</v>
      </c>
    </row>
    <row r="369" spans="1:17">
      <c r="A369">
        <v>154</v>
      </c>
      <c r="B369">
        <v>30.745000000000001</v>
      </c>
      <c r="C369" t="s">
        <v>14</v>
      </c>
      <c r="D369">
        <v>8.5999999999999993E-2</v>
      </c>
      <c r="E369">
        <v>90844507</v>
      </c>
      <c r="F369">
        <v>30.702999999999999</v>
      </c>
      <c r="G369">
        <v>30.831</v>
      </c>
      <c r="K369">
        <v>364</v>
      </c>
      <c r="L369">
        <v>65.063000000000002</v>
      </c>
      <c r="M369" t="s">
        <v>14</v>
      </c>
      <c r="N369">
        <v>0.123</v>
      </c>
      <c r="O369">
        <v>20831792</v>
      </c>
      <c r="P369">
        <v>64.900999999999996</v>
      </c>
      <c r="Q369">
        <v>65.265000000000001</v>
      </c>
    </row>
    <row r="370" spans="1:17">
      <c r="A370">
        <v>155</v>
      </c>
      <c r="B370">
        <v>30.890999999999998</v>
      </c>
      <c r="C370" t="s">
        <v>14</v>
      </c>
      <c r="D370">
        <v>7.1999999999999995E-2</v>
      </c>
      <c r="E370">
        <v>59451794</v>
      </c>
      <c r="F370">
        <v>30.831</v>
      </c>
      <c r="G370">
        <v>30.922999999999998</v>
      </c>
    </row>
    <row r="371" spans="1:17">
      <c r="A371">
        <v>156</v>
      </c>
      <c r="B371">
        <v>30.981000000000002</v>
      </c>
      <c r="C371" t="s">
        <v>14</v>
      </c>
      <c r="D371">
        <v>5.8999999999999997E-2</v>
      </c>
      <c r="E371">
        <v>139735588</v>
      </c>
      <c r="F371">
        <v>30.922999999999998</v>
      </c>
      <c r="G371">
        <v>31.033999999999999</v>
      </c>
    </row>
    <row r="372" spans="1:17">
      <c r="A372">
        <v>157</v>
      </c>
      <c r="B372">
        <v>31.114999999999998</v>
      </c>
      <c r="C372" t="s">
        <v>14</v>
      </c>
      <c r="D372">
        <v>0.06</v>
      </c>
      <c r="E372">
        <v>653842520</v>
      </c>
      <c r="F372">
        <v>31.033999999999999</v>
      </c>
      <c r="G372">
        <v>31.187000000000001</v>
      </c>
    </row>
    <row r="373" spans="1:17">
      <c r="A373">
        <v>158</v>
      </c>
      <c r="B373">
        <v>31.308</v>
      </c>
      <c r="C373" t="s">
        <v>14</v>
      </c>
      <c r="D373">
        <v>7.8E-2</v>
      </c>
      <c r="E373">
        <v>237020299</v>
      </c>
      <c r="F373">
        <v>31.187000000000001</v>
      </c>
      <c r="G373">
        <v>31.414999999999999</v>
      </c>
    </row>
    <row r="374" spans="1:17">
      <c r="A374">
        <v>159</v>
      </c>
      <c r="B374">
        <v>31.512</v>
      </c>
      <c r="C374" t="s">
        <v>14</v>
      </c>
      <c r="D374">
        <v>6.0999999999999999E-2</v>
      </c>
      <c r="E374">
        <v>146401102</v>
      </c>
      <c r="F374">
        <v>31.414999999999999</v>
      </c>
      <c r="G374">
        <v>31.54</v>
      </c>
    </row>
    <row r="375" spans="1:17">
      <c r="A375">
        <v>160</v>
      </c>
      <c r="B375">
        <v>31.58</v>
      </c>
      <c r="C375" t="s">
        <v>14</v>
      </c>
      <c r="D375">
        <v>5.8000000000000003E-2</v>
      </c>
      <c r="E375">
        <v>192862585</v>
      </c>
      <c r="F375">
        <v>31.54</v>
      </c>
      <c r="G375">
        <v>31.67</v>
      </c>
    </row>
    <row r="376" spans="1:17">
      <c r="A376">
        <v>161</v>
      </c>
      <c r="B376">
        <v>31.742000000000001</v>
      </c>
      <c r="C376" t="s">
        <v>14</v>
      </c>
      <c r="D376">
        <v>5.6000000000000001E-2</v>
      </c>
      <c r="E376">
        <v>118536699</v>
      </c>
      <c r="F376">
        <v>31.67</v>
      </c>
      <c r="G376">
        <v>31.763999999999999</v>
      </c>
    </row>
    <row r="377" spans="1:17">
      <c r="A377">
        <v>162</v>
      </c>
      <c r="B377">
        <v>31.812999999999999</v>
      </c>
      <c r="C377" t="s">
        <v>14</v>
      </c>
      <c r="D377">
        <v>5.6000000000000001E-2</v>
      </c>
      <c r="E377">
        <v>371107927</v>
      </c>
      <c r="F377">
        <v>31.763999999999999</v>
      </c>
      <c r="G377">
        <v>31.928000000000001</v>
      </c>
    </row>
    <row r="378" spans="1:17">
      <c r="A378">
        <v>163</v>
      </c>
      <c r="B378">
        <v>31.97</v>
      </c>
      <c r="C378" t="s">
        <v>14</v>
      </c>
      <c r="D378">
        <v>6.0999999999999999E-2</v>
      </c>
      <c r="E378">
        <v>42808694</v>
      </c>
      <c r="F378">
        <v>31.928000000000001</v>
      </c>
      <c r="G378">
        <v>32.000999999999998</v>
      </c>
    </row>
    <row r="379" spans="1:17">
      <c r="A379">
        <v>164</v>
      </c>
      <c r="B379">
        <v>32.066000000000003</v>
      </c>
      <c r="C379" t="s">
        <v>14</v>
      </c>
      <c r="D379">
        <v>7.0000000000000007E-2</v>
      </c>
      <c r="E379">
        <v>179238280</v>
      </c>
      <c r="F379">
        <v>32.000999999999998</v>
      </c>
      <c r="G379">
        <v>32.183999999999997</v>
      </c>
    </row>
    <row r="380" spans="1:17">
      <c r="A380">
        <v>165</v>
      </c>
      <c r="B380">
        <v>32.237000000000002</v>
      </c>
      <c r="C380" t="s">
        <v>14</v>
      </c>
      <c r="D380">
        <v>5.8999999999999997E-2</v>
      </c>
      <c r="E380">
        <v>56099123</v>
      </c>
      <c r="F380">
        <v>32.183999999999997</v>
      </c>
      <c r="G380">
        <v>32.270000000000003</v>
      </c>
    </row>
    <row r="381" spans="1:17">
      <c r="A381">
        <v>166</v>
      </c>
      <c r="B381">
        <v>32.317999999999998</v>
      </c>
      <c r="C381" t="s">
        <v>14</v>
      </c>
      <c r="D381">
        <v>5.5E-2</v>
      </c>
      <c r="E381">
        <v>113337721</v>
      </c>
      <c r="F381">
        <v>32.270000000000003</v>
      </c>
      <c r="G381">
        <v>32.369</v>
      </c>
    </row>
    <row r="382" spans="1:17">
      <c r="A382">
        <v>167</v>
      </c>
      <c r="B382">
        <v>32.411000000000001</v>
      </c>
      <c r="C382" t="s">
        <v>14</v>
      </c>
      <c r="D382">
        <v>6.0999999999999999E-2</v>
      </c>
      <c r="E382">
        <v>72026590</v>
      </c>
      <c r="F382">
        <v>32.369</v>
      </c>
      <c r="G382">
        <v>32.456000000000003</v>
      </c>
    </row>
    <row r="383" spans="1:17">
      <c r="A383">
        <v>168</v>
      </c>
      <c r="B383">
        <v>32.479999999999997</v>
      </c>
      <c r="C383" t="s">
        <v>14</v>
      </c>
      <c r="D383">
        <v>4.7E-2</v>
      </c>
      <c r="E383">
        <v>32776388</v>
      </c>
      <c r="F383">
        <v>32.456000000000003</v>
      </c>
      <c r="G383">
        <v>32.505000000000003</v>
      </c>
    </row>
    <row r="384" spans="1:17">
      <c r="A384">
        <v>169</v>
      </c>
      <c r="B384">
        <v>32.548000000000002</v>
      </c>
      <c r="C384" t="s">
        <v>14</v>
      </c>
      <c r="D384">
        <v>7.3999999999999996E-2</v>
      </c>
      <c r="E384">
        <v>76899631</v>
      </c>
      <c r="F384">
        <v>32.505000000000003</v>
      </c>
      <c r="G384">
        <v>32.606000000000002</v>
      </c>
    </row>
    <row r="385" spans="1:7">
      <c r="A385">
        <v>170</v>
      </c>
      <c r="B385">
        <v>32.659999999999997</v>
      </c>
      <c r="C385" t="s">
        <v>14</v>
      </c>
      <c r="D385">
        <v>7.0000000000000007E-2</v>
      </c>
      <c r="E385">
        <v>112788975</v>
      </c>
      <c r="F385">
        <v>32.606000000000002</v>
      </c>
      <c r="G385">
        <v>32.728999999999999</v>
      </c>
    </row>
    <row r="386" spans="1:7">
      <c r="A386">
        <v>171</v>
      </c>
      <c r="B386">
        <v>32.801000000000002</v>
      </c>
      <c r="C386" t="s">
        <v>14</v>
      </c>
      <c r="D386">
        <v>9.1999999999999998E-2</v>
      </c>
      <c r="E386">
        <v>101713094</v>
      </c>
      <c r="F386">
        <v>32.728999999999999</v>
      </c>
      <c r="G386">
        <v>32.878</v>
      </c>
    </row>
    <row r="387" spans="1:7">
      <c r="A387">
        <v>172</v>
      </c>
      <c r="B387">
        <v>32.926000000000002</v>
      </c>
      <c r="C387" t="s">
        <v>14</v>
      </c>
      <c r="D387">
        <v>6.3E-2</v>
      </c>
      <c r="E387">
        <v>42413147</v>
      </c>
      <c r="F387">
        <v>32.878</v>
      </c>
      <c r="G387">
        <v>32.948999999999998</v>
      </c>
    </row>
    <row r="388" spans="1:7">
      <c r="A388">
        <v>173</v>
      </c>
      <c r="B388">
        <v>33.008000000000003</v>
      </c>
      <c r="C388" t="s">
        <v>14</v>
      </c>
      <c r="D388">
        <v>6.5000000000000002E-2</v>
      </c>
      <c r="E388">
        <v>131714371</v>
      </c>
      <c r="F388">
        <v>32.948999999999998</v>
      </c>
      <c r="G388">
        <v>33.067999999999998</v>
      </c>
    </row>
    <row r="389" spans="1:7">
      <c r="A389">
        <v>174</v>
      </c>
      <c r="B389">
        <v>33.106000000000002</v>
      </c>
      <c r="C389" t="s">
        <v>14</v>
      </c>
      <c r="D389">
        <v>8.2000000000000003E-2</v>
      </c>
      <c r="E389">
        <v>67511088</v>
      </c>
      <c r="F389">
        <v>33.067999999999998</v>
      </c>
      <c r="G389">
        <v>33.168999999999997</v>
      </c>
    </row>
    <row r="390" spans="1:7">
      <c r="A390">
        <v>175</v>
      </c>
      <c r="B390">
        <v>33.218000000000004</v>
      </c>
      <c r="C390" t="s">
        <v>14</v>
      </c>
      <c r="D390">
        <v>7.1999999999999995E-2</v>
      </c>
      <c r="E390">
        <v>56687904</v>
      </c>
      <c r="F390">
        <v>33.168999999999997</v>
      </c>
      <c r="G390">
        <v>33.258000000000003</v>
      </c>
    </row>
    <row r="391" spans="1:7">
      <c r="A391">
        <v>176</v>
      </c>
      <c r="B391">
        <v>33.308999999999997</v>
      </c>
      <c r="C391" t="s">
        <v>14</v>
      </c>
      <c r="D391">
        <v>7.4999999999999997E-2</v>
      </c>
      <c r="E391">
        <v>90150619</v>
      </c>
      <c r="F391">
        <v>33.258000000000003</v>
      </c>
      <c r="G391">
        <v>33.381999999999998</v>
      </c>
    </row>
    <row r="392" spans="1:7">
      <c r="A392">
        <v>177</v>
      </c>
      <c r="B392">
        <v>33.447000000000003</v>
      </c>
      <c r="C392" t="s">
        <v>14</v>
      </c>
      <c r="D392">
        <v>6.8000000000000005E-2</v>
      </c>
      <c r="E392">
        <v>95567253</v>
      </c>
      <c r="F392">
        <v>33.381999999999998</v>
      </c>
      <c r="G392">
        <v>33.491999999999997</v>
      </c>
    </row>
    <row r="393" spans="1:7">
      <c r="A393">
        <v>178</v>
      </c>
      <c r="B393">
        <v>33.518000000000001</v>
      </c>
      <c r="C393" t="s">
        <v>14</v>
      </c>
      <c r="D393">
        <v>8.1000000000000003E-2</v>
      </c>
      <c r="E393">
        <v>72195496</v>
      </c>
      <c r="F393">
        <v>33.491999999999997</v>
      </c>
      <c r="G393">
        <v>33.585999999999999</v>
      </c>
    </row>
    <row r="394" spans="1:7">
      <c r="A394">
        <v>179</v>
      </c>
      <c r="B394">
        <v>33.637999999999998</v>
      </c>
      <c r="C394" t="s">
        <v>14</v>
      </c>
      <c r="D394">
        <v>0.13800000000000001</v>
      </c>
      <c r="E394">
        <v>172881015</v>
      </c>
      <c r="F394">
        <v>33.585999999999999</v>
      </c>
      <c r="G394">
        <v>33.808</v>
      </c>
    </row>
    <row r="395" spans="1:7">
      <c r="A395">
        <v>180</v>
      </c>
      <c r="B395">
        <v>33.886000000000003</v>
      </c>
      <c r="C395" t="s">
        <v>14</v>
      </c>
      <c r="D395">
        <v>0.10199999999999999</v>
      </c>
      <c r="E395">
        <v>126477878</v>
      </c>
      <c r="F395">
        <v>33.808</v>
      </c>
      <c r="G395">
        <v>33.96</v>
      </c>
    </row>
    <row r="396" spans="1:7">
      <c r="A396">
        <v>181</v>
      </c>
      <c r="B396">
        <v>33.978999999999999</v>
      </c>
      <c r="C396" t="s">
        <v>14</v>
      </c>
      <c r="D396">
        <v>6.8000000000000005E-2</v>
      </c>
      <c r="E396">
        <v>46519067</v>
      </c>
      <c r="F396">
        <v>33.96</v>
      </c>
      <c r="G396">
        <v>34.031999999999996</v>
      </c>
    </row>
    <row r="397" spans="1:7">
      <c r="A397">
        <v>182</v>
      </c>
      <c r="B397">
        <v>34.082999999999998</v>
      </c>
      <c r="C397" t="s">
        <v>14</v>
      </c>
      <c r="D397">
        <v>0.10100000000000001</v>
      </c>
      <c r="E397">
        <v>106144840</v>
      </c>
      <c r="F397">
        <v>34.031999999999996</v>
      </c>
      <c r="G397">
        <v>34.179000000000002</v>
      </c>
    </row>
    <row r="398" spans="1:7">
      <c r="A398">
        <v>183</v>
      </c>
      <c r="B398">
        <v>34.198</v>
      </c>
      <c r="C398" t="s">
        <v>14</v>
      </c>
      <c r="D398">
        <v>0.13700000000000001</v>
      </c>
      <c r="E398">
        <v>93603492</v>
      </c>
      <c r="F398">
        <v>34.179000000000002</v>
      </c>
      <c r="G398">
        <v>34.343000000000004</v>
      </c>
    </row>
    <row r="399" spans="1:7">
      <c r="A399">
        <v>184</v>
      </c>
      <c r="B399">
        <v>34.457999999999998</v>
      </c>
      <c r="C399" t="s">
        <v>14</v>
      </c>
      <c r="D399">
        <v>0.107</v>
      </c>
      <c r="E399">
        <v>100702973</v>
      </c>
      <c r="F399">
        <v>34.343000000000004</v>
      </c>
      <c r="G399">
        <v>34.512</v>
      </c>
    </row>
    <row r="400" spans="1:7">
      <c r="A400">
        <v>185</v>
      </c>
      <c r="B400">
        <v>34.537999999999997</v>
      </c>
      <c r="C400" t="s">
        <v>14</v>
      </c>
      <c r="D400">
        <v>5.7000000000000002E-2</v>
      </c>
      <c r="E400">
        <v>36775707</v>
      </c>
      <c r="F400">
        <v>34.512</v>
      </c>
      <c r="G400">
        <v>34.57</v>
      </c>
    </row>
    <row r="401" spans="1:7">
      <c r="A401">
        <v>186</v>
      </c>
      <c r="B401">
        <v>34.622</v>
      </c>
      <c r="C401" t="s">
        <v>14</v>
      </c>
      <c r="D401">
        <v>7.4999999999999997E-2</v>
      </c>
      <c r="E401">
        <v>86765452</v>
      </c>
      <c r="F401">
        <v>34.57</v>
      </c>
      <c r="G401">
        <v>34.689</v>
      </c>
    </row>
    <row r="402" spans="1:7">
      <c r="A402">
        <v>187</v>
      </c>
      <c r="B402">
        <v>34.764000000000003</v>
      </c>
      <c r="C402" t="s">
        <v>14</v>
      </c>
      <c r="D402">
        <v>8.1000000000000003E-2</v>
      </c>
      <c r="E402">
        <v>65843218</v>
      </c>
      <c r="F402">
        <v>34.689</v>
      </c>
      <c r="G402">
        <v>34.78</v>
      </c>
    </row>
    <row r="403" spans="1:7">
      <c r="A403">
        <v>188</v>
      </c>
      <c r="B403">
        <v>34.847999999999999</v>
      </c>
      <c r="C403" t="s">
        <v>14</v>
      </c>
      <c r="D403">
        <v>6.8000000000000005E-2</v>
      </c>
      <c r="E403">
        <v>188271571</v>
      </c>
      <c r="F403">
        <v>34.78</v>
      </c>
      <c r="G403">
        <v>34.921999999999997</v>
      </c>
    </row>
    <row r="404" spans="1:7">
      <c r="A404">
        <v>189</v>
      </c>
      <c r="B404">
        <v>34.996000000000002</v>
      </c>
      <c r="C404" t="s">
        <v>14</v>
      </c>
      <c r="D404">
        <v>9.0999999999999998E-2</v>
      </c>
      <c r="E404">
        <v>149191823</v>
      </c>
      <c r="F404">
        <v>34.921999999999997</v>
      </c>
      <c r="G404">
        <v>35.079000000000001</v>
      </c>
    </row>
    <row r="405" spans="1:7">
      <c r="A405">
        <v>190</v>
      </c>
      <c r="B405">
        <v>35.125999999999998</v>
      </c>
      <c r="C405" t="s">
        <v>14</v>
      </c>
      <c r="D405">
        <v>0.105</v>
      </c>
      <c r="E405">
        <v>115599076</v>
      </c>
      <c r="F405">
        <v>35.079000000000001</v>
      </c>
      <c r="G405">
        <v>35.225999999999999</v>
      </c>
    </row>
    <row r="406" spans="1:7">
      <c r="A406">
        <v>191</v>
      </c>
      <c r="B406">
        <v>35.307000000000002</v>
      </c>
      <c r="C406" t="s">
        <v>14</v>
      </c>
      <c r="D406">
        <v>9.2999999999999999E-2</v>
      </c>
      <c r="E406">
        <v>125038919</v>
      </c>
      <c r="F406">
        <v>35.225999999999999</v>
      </c>
      <c r="G406">
        <v>35.36</v>
      </c>
    </row>
    <row r="407" spans="1:7">
      <c r="A407">
        <v>192</v>
      </c>
      <c r="B407">
        <v>35.478000000000002</v>
      </c>
      <c r="C407" t="s">
        <v>14</v>
      </c>
      <c r="D407">
        <v>7.9000000000000001E-2</v>
      </c>
      <c r="E407">
        <v>265734022</v>
      </c>
      <c r="F407">
        <v>35.36</v>
      </c>
      <c r="G407">
        <v>35.552</v>
      </c>
    </row>
    <row r="408" spans="1:7">
      <c r="A408">
        <v>193</v>
      </c>
      <c r="B408">
        <v>35.588999999999999</v>
      </c>
      <c r="C408" t="s">
        <v>14</v>
      </c>
      <c r="D408">
        <v>0.06</v>
      </c>
      <c r="E408">
        <v>53797517</v>
      </c>
      <c r="F408">
        <v>35.552</v>
      </c>
      <c r="G408">
        <v>35.616999999999997</v>
      </c>
    </row>
    <row r="409" spans="1:7">
      <c r="A409">
        <v>194</v>
      </c>
      <c r="B409">
        <v>35.692999999999998</v>
      </c>
      <c r="C409" t="s">
        <v>14</v>
      </c>
      <c r="D409">
        <v>0.10299999999999999</v>
      </c>
      <c r="E409">
        <v>154434073</v>
      </c>
      <c r="F409">
        <v>35.616999999999997</v>
      </c>
      <c r="G409">
        <v>35.767000000000003</v>
      </c>
    </row>
    <row r="410" spans="1:7">
      <c r="A410">
        <v>195</v>
      </c>
      <c r="B410">
        <v>35.93</v>
      </c>
      <c r="C410" t="s">
        <v>14</v>
      </c>
      <c r="D410">
        <v>0.11799999999999999</v>
      </c>
      <c r="E410">
        <v>276247009</v>
      </c>
      <c r="F410">
        <v>35.767000000000003</v>
      </c>
      <c r="G410">
        <v>36.027000000000001</v>
      </c>
    </row>
    <row r="411" spans="1:7">
      <c r="A411">
        <v>196</v>
      </c>
      <c r="B411">
        <v>36.082999999999998</v>
      </c>
      <c r="C411" t="s">
        <v>14</v>
      </c>
      <c r="D411">
        <v>8.3000000000000004E-2</v>
      </c>
      <c r="E411">
        <v>86571803</v>
      </c>
      <c r="F411">
        <v>36.027000000000001</v>
      </c>
      <c r="G411">
        <v>36.136000000000003</v>
      </c>
    </row>
    <row r="412" spans="1:7">
      <c r="A412">
        <v>197</v>
      </c>
      <c r="B412">
        <v>36.286000000000001</v>
      </c>
      <c r="C412" t="s">
        <v>14</v>
      </c>
      <c r="D412">
        <v>0.123</v>
      </c>
      <c r="E412">
        <v>188977502</v>
      </c>
      <c r="F412">
        <v>36.136000000000003</v>
      </c>
      <c r="G412">
        <v>36.348999999999997</v>
      </c>
    </row>
    <row r="413" spans="1:7">
      <c r="A413">
        <v>198</v>
      </c>
      <c r="B413">
        <v>36.402000000000001</v>
      </c>
      <c r="C413" t="s">
        <v>14</v>
      </c>
      <c r="D413">
        <v>7.1999999999999995E-2</v>
      </c>
      <c r="E413">
        <v>95481037</v>
      </c>
      <c r="F413">
        <v>36.348999999999997</v>
      </c>
      <c r="G413">
        <v>36.459000000000003</v>
      </c>
    </row>
    <row r="414" spans="1:7">
      <c r="A414">
        <v>199</v>
      </c>
      <c r="B414">
        <v>36.642000000000003</v>
      </c>
      <c r="C414" t="s">
        <v>14</v>
      </c>
      <c r="D414">
        <v>0.124</v>
      </c>
      <c r="E414">
        <v>231342661</v>
      </c>
      <c r="F414">
        <v>36.459000000000003</v>
      </c>
      <c r="G414">
        <v>36.686</v>
      </c>
    </row>
    <row r="415" spans="1:7">
      <c r="A415">
        <v>200</v>
      </c>
      <c r="B415">
        <v>36.725999999999999</v>
      </c>
      <c r="C415" t="s">
        <v>14</v>
      </c>
      <c r="D415">
        <v>0.06</v>
      </c>
      <c r="E415">
        <v>82285923</v>
      </c>
      <c r="F415">
        <v>36.686</v>
      </c>
      <c r="G415">
        <v>36.764000000000003</v>
      </c>
    </row>
    <row r="416" spans="1:7">
      <c r="A416">
        <v>201</v>
      </c>
      <c r="B416">
        <v>36.784999999999997</v>
      </c>
      <c r="C416" t="s">
        <v>14</v>
      </c>
      <c r="D416">
        <v>5.3999999999999999E-2</v>
      </c>
      <c r="E416">
        <v>55939747</v>
      </c>
      <c r="F416">
        <v>36.764000000000003</v>
      </c>
      <c r="G416">
        <v>36.82</v>
      </c>
    </row>
    <row r="417" spans="1:7">
      <c r="A417">
        <v>202</v>
      </c>
      <c r="B417">
        <v>36.860999999999997</v>
      </c>
      <c r="C417" t="s">
        <v>14</v>
      </c>
      <c r="D417">
        <v>7.0000000000000007E-2</v>
      </c>
      <c r="E417">
        <v>94170537</v>
      </c>
      <c r="F417">
        <v>36.82</v>
      </c>
      <c r="G417">
        <v>36.915999999999997</v>
      </c>
    </row>
    <row r="418" spans="1:7">
      <c r="A418">
        <v>203</v>
      </c>
      <c r="B418">
        <v>36.953000000000003</v>
      </c>
      <c r="C418" t="s">
        <v>14</v>
      </c>
      <c r="D418">
        <v>9.1999999999999998E-2</v>
      </c>
      <c r="E418">
        <v>98968112</v>
      </c>
      <c r="F418">
        <v>36.915999999999997</v>
      </c>
      <c r="G418">
        <v>37.037999999999997</v>
      </c>
    </row>
    <row r="419" spans="1:7">
      <c r="A419">
        <v>204</v>
      </c>
      <c r="B419">
        <v>37.08</v>
      </c>
      <c r="C419" t="s">
        <v>14</v>
      </c>
      <c r="D419">
        <v>5.6000000000000001E-2</v>
      </c>
      <c r="E419">
        <v>55584752</v>
      </c>
      <c r="F419">
        <v>37.037999999999997</v>
      </c>
      <c r="G419">
        <v>37.109000000000002</v>
      </c>
    </row>
    <row r="420" spans="1:7">
      <c r="A420">
        <v>205</v>
      </c>
      <c r="B420">
        <v>37.25</v>
      </c>
      <c r="C420" t="s">
        <v>14</v>
      </c>
      <c r="D420">
        <v>0.10299999999999999</v>
      </c>
      <c r="E420">
        <v>253666171</v>
      </c>
      <c r="F420">
        <v>37.109000000000002</v>
      </c>
      <c r="G420">
        <v>37.308999999999997</v>
      </c>
    </row>
    <row r="421" spans="1:7">
      <c r="A421">
        <v>206</v>
      </c>
      <c r="B421">
        <v>37.351999999999997</v>
      </c>
      <c r="C421" t="s">
        <v>14</v>
      </c>
      <c r="D421">
        <v>9.4E-2</v>
      </c>
      <c r="E421">
        <v>143774052</v>
      </c>
      <c r="F421">
        <v>37.308999999999997</v>
      </c>
      <c r="G421">
        <v>37.442</v>
      </c>
    </row>
    <row r="422" spans="1:7">
      <c r="A422">
        <v>207</v>
      </c>
      <c r="B422">
        <v>37.606000000000002</v>
      </c>
      <c r="C422" t="s">
        <v>14</v>
      </c>
      <c r="D422">
        <v>0.151</v>
      </c>
      <c r="E422">
        <v>328020794</v>
      </c>
      <c r="F422">
        <v>37.442</v>
      </c>
      <c r="G422">
        <v>37.707999999999998</v>
      </c>
    </row>
    <row r="423" spans="1:7">
      <c r="A423">
        <v>208</v>
      </c>
      <c r="B423">
        <v>37.758000000000003</v>
      </c>
      <c r="C423" t="s">
        <v>14</v>
      </c>
      <c r="D423">
        <v>9.1999999999999998E-2</v>
      </c>
      <c r="E423">
        <v>119784692</v>
      </c>
      <c r="F423">
        <v>37.707999999999998</v>
      </c>
      <c r="G423">
        <v>37.826999999999998</v>
      </c>
    </row>
    <row r="424" spans="1:7">
      <c r="A424">
        <v>209</v>
      </c>
      <c r="B424">
        <v>37.875999999999998</v>
      </c>
      <c r="C424" t="s">
        <v>14</v>
      </c>
      <c r="D424">
        <v>6.6000000000000003E-2</v>
      </c>
      <c r="E424">
        <v>76940841</v>
      </c>
      <c r="F424">
        <v>37.826999999999998</v>
      </c>
      <c r="G424">
        <v>37.911999999999999</v>
      </c>
    </row>
    <row r="425" spans="1:7">
      <c r="A425">
        <v>210</v>
      </c>
      <c r="B425">
        <v>38.045000000000002</v>
      </c>
      <c r="C425" t="s">
        <v>14</v>
      </c>
      <c r="D425">
        <v>7.6999999999999999E-2</v>
      </c>
      <c r="E425">
        <v>311013866</v>
      </c>
      <c r="F425">
        <v>37.911999999999999</v>
      </c>
      <c r="G425">
        <v>38.076999999999998</v>
      </c>
    </row>
    <row r="426" spans="1:7">
      <c r="A426">
        <v>211</v>
      </c>
      <c r="B426">
        <v>38.186</v>
      </c>
      <c r="C426" t="s">
        <v>14</v>
      </c>
      <c r="D426">
        <v>6.8000000000000005E-2</v>
      </c>
      <c r="E426">
        <v>1722466508</v>
      </c>
      <c r="F426">
        <v>38.076999999999998</v>
      </c>
      <c r="G426">
        <v>38.237000000000002</v>
      </c>
    </row>
    <row r="427" spans="1:7">
      <c r="A427">
        <v>212</v>
      </c>
      <c r="B427">
        <v>38.265000000000001</v>
      </c>
      <c r="C427" t="s">
        <v>14</v>
      </c>
      <c r="D427">
        <v>8.8999999999999996E-2</v>
      </c>
      <c r="E427">
        <v>191304995</v>
      </c>
      <c r="F427">
        <v>38.237000000000002</v>
      </c>
      <c r="G427">
        <v>38.371000000000002</v>
      </c>
    </row>
    <row r="428" spans="1:7">
      <c r="A428">
        <v>213</v>
      </c>
      <c r="B428">
        <v>38.433999999999997</v>
      </c>
      <c r="C428" t="s">
        <v>14</v>
      </c>
      <c r="D428">
        <v>7.9000000000000001E-2</v>
      </c>
      <c r="E428">
        <v>180498050</v>
      </c>
      <c r="F428">
        <v>38.371000000000002</v>
      </c>
      <c r="G428">
        <v>38.49</v>
      </c>
    </row>
    <row r="429" spans="1:7">
      <c r="A429">
        <v>214</v>
      </c>
      <c r="B429">
        <v>38.539000000000001</v>
      </c>
      <c r="C429" t="s">
        <v>14</v>
      </c>
      <c r="D429">
        <v>0.14000000000000001</v>
      </c>
      <c r="E429">
        <v>271259786</v>
      </c>
      <c r="F429">
        <v>38.49</v>
      </c>
      <c r="G429">
        <v>38.701999999999998</v>
      </c>
    </row>
    <row r="430" spans="1:7">
      <c r="A430">
        <v>215</v>
      </c>
      <c r="B430">
        <v>38.771000000000001</v>
      </c>
      <c r="C430" t="s">
        <v>14</v>
      </c>
      <c r="D430">
        <v>8.4000000000000005E-2</v>
      </c>
      <c r="E430">
        <v>121868027</v>
      </c>
      <c r="F430">
        <v>38.701999999999998</v>
      </c>
      <c r="G430">
        <v>38.814</v>
      </c>
    </row>
    <row r="431" spans="1:7">
      <c r="A431">
        <v>216</v>
      </c>
      <c r="B431">
        <v>38.866</v>
      </c>
      <c r="C431" t="s">
        <v>14</v>
      </c>
      <c r="D431">
        <v>6.9000000000000006E-2</v>
      </c>
      <c r="E431">
        <v>117253649</v>
      </c>
      <c r="F431">
        <v>38.814</v>
      </c>
      <c r="G431">
        <v>38.906999999999996</v>
      </c>
    </row>
    <row r="432" spans="1:7">
      <c r="A432">
        <v>217</v>
      </c>
      <c r="B432">
        <v>38.945</v>
      </c>
      <c r="C432" t="s">
        <v>14</v>
      </c>
      <c r="D432">
        <v>5.7000000000000002E-2</v>
      </c>
      <c r="E432">
        <v>85056181</v>
      </c>
      <c r="F432">
        <v>38.906999999999996</v>
      </c>
      <c r="G432">
        <v>38.978999999999999</v>
      </c>
    </row>
    <row r="433" spans="1:7">
      <c r="A433">
        <v>218</v>
      </c>
      <c r="B433">
        <v>39.097999999999999</v>
      </c>
      <c r="C433" t="s">
        <v>14</v>
      </c>
      <c r="D433">
        <v>0.13400000000000001</v>
      </c>
      <c r="E433">
        <v>268086711</v>
      </c>
      <c r="F433">
        <v>38.978999999999999</v>
      </c>
      <c r="G433">
        <v>39.155000000000001</v>
      </c>
    </row>
    <row r="434" spans="1:7">
      <c r="A434">
        <v>219</v>
      </c>
      <c r="B434">
        <v>39.207999999999998</v>
      </c>
      <c r="C434" t="s">
        <v>14</v>
      </c>
      <c r="D434">
        <v>7.3999999999999996E-2</v>
      </c>
      <c r="E434">
        <v>110209967</v>
      </c>
      <c r="F434">
        <v>39.155000000000001</v>
      </c>
      <c r="G434">
        <v>39.238</v>
      </c>
    </row>
    <row r="435" spans="1:7">
      <c r="A435">
        <v>220</v>
      </c>
      <c r="B435">
        <v>39.287999999999997</v>
      </c>
      <c r="C435" t="s">
        <v>14</v>
      </c>
      <c r="D435">
        <v>9.4E-2</v>
      </c>
      <c r="E435">
        <v>269407954</v>
      </c>
      <c r="F435">
        <v>39.238</v>
      </c>
      <c r="G435">
        <v>39.390999999999998</v>
      </c>
    </row>
    <row r="436" spans="1:7">
      <c r="A436">
        <v>221</v>
      </c>
      <c r="B436">
        <v>39.427</v>
      </c>
      <c r="C436" t="s">
        <v>14</v>
      </c>
      <c r="D436">
        <v>7.9000000000000001E-2</v>
      </c>
      <c r="E436">
        <v>88100879</v>
      </c>
      <c r="F436">
        <v>39.390999999999998</v>
      </c>
      <c r="G436">
        <v>39.473999999999997</v>
      </c>
    </row>
    <row r="437" spans="1:7">
      <c r="A437">
        <v>222</v>
      </c>
      <c r="B437">
        <v>39.582999999999998</v>
      </c>
      <c r="C437" t="s">
        <v>14</v>
      </c>
      <c r="D437">
        <v>0.106</v>
      </c>
      <c r="E437">
        <v>151139383</v>
      </c>
      <c r="F437">
        <v>39.473999999999997</v>
      </c>
      <c r="G437">
        <v>39.601999999999997</v>
      </c>
    </row>
    <row r="438" spans="1:7">
      <c r="A438">
        <v>223</v>
      </c>
      <c r="B438">
        <v>39.664000000000001</v>
      </c>
      <c r="C438" t="s">
        <v>14</v>
      </c>
      <c r="D438">
        <v>7.9000000000000001E-2</v>
      </c>
      <c r="E438">
        <v>381479309</v>
      </c>
      <c r="F438">
        <v>39.601999999999997</v>
      </c>
      <c r="G438">
        <v>39.798999999999999</v>
      </c>
    </row>
    <row r="439" spans="1:7">
      <c r="A439">
        <v>224</v>
      </c>
      <c r="B439">
        <v>39.856999999999999</v>
      </c>
      <c r="C439" t="s">
        <v>14</v>
      </c>
      <c r="D439">
        <v>9.6000000000000002E-2</v>
      </c>
      <c r="E439">
        <v>160534191</v>
      </c>
      <c r="F439">
        <v>39.798999999999999</v>
      </c>
      <c r="G439">
        <v>39.920999999999999</v>
      </c>
    </row>
    <row r="440" spans="1:7">
      <c r="A440">
        <v>225</v>
      </c>
      <c r="B440">
        <v>39.944000000000003</v>
      </c>
      <c r="C440" t="s">
        <v>14</v>
      </c>
      <c r="D440">
        <v>0.08</v>
      </c>
      <c r="E440">
        <v>94514086</v>
      </c>
      <c r="F440">
        <v>39.920999999999999</v>
      </c>
      <c r="G440">
        <v>40.006</v>
      </c>
    </row>
    <row r="441" spans="1:7">
      <c r="A441">
        <v>226</v>
      </c>
      <c r="B441">
        <v>40.116999999999997</v>
      </c>
      <c r="C441" t="s">
        <v>14</v>
      </c>
      <c r="D441">
        <v>0.114</v>
      </c>
      <c r="E441">
        <v>227385273</v>
      </c>
      <c r="F441">
        <v>40.006</v>
      </c>
      <c r="G441">
        <v>40.182000000000002</v>
      </c>
    </row>
    <row r="442" spans="1:7">
      <c r="A442">
        <v>227</v>
      </c>
      <c r="B442">
        <v>40.261000000000003</v>
      </c>
      <c r="C442" t="s">
        <v>14</v>
      </c>
      <c r="D442">
        <v>9.5000000000000001E-2</v>
      </c>
      <c r="E442">
        <v>175530368</v>
      </c>
      <c r="F442">
        <v>40.182000000000002</v>
      </c>
      <c r="G442">
        <v>40.311999999999998</v>
      </c>
    </row>
    <row r="443" spans="1:7">
      <c r="A443">
        <v>228</v>
      </c>
      <c r="B443">
        <v>40.435000000000002</v>
      </c>
      <c r="C443" t="s">
        <v>14</v>
      </c>
      <c r="D443">
        <v>0.121</v>
      </c>
      <c r="E443">
        <v>314402449</v>
      </c>
      <c r="F443">
        <v>40.311999999999998</v>
      </c>
      <c r="G443">
        <v>40.502000000000002</v>
      </c>
    </row>
    <row r="444" spans="1:7">
      <c r="A444">
        <v>229</v>
      </c>
      <c r="B444">
        <v>40.646999999999998</v>
      </c>
      <c r="C444" t="s">
        <v>14</v>
      </c>
      <c r="D444">
        <v>7.5999999999999998E-2</v>
      </c>
      <c r="E444">
        <v>746504371</v>
      </c>
      <c r="F444">
        <v>40.502000000000002</v>
      </c>
      <c r="G444">
        <v>40.700000000000003</v>
      </c>
    </row>
    <row r="445" spans="1:7">
      <c r="A445">
        <v>230</v>
      </c>
      <c r="B445">
        <v>40.747999999999998</v>
      </c>
      <c r="C445" t="s">
        <v>14</v>
      </c>
      <c r="D445">
        <v>9.9000000000000005E-2</v>
      </c>
      <c r="E445">
        <v>315883728</v>
      </c>
      <c r="F445">
        <v>40.700000000000003</v>
      </c>
      <c r="G445">
        <v>40.847000000000001</v>
      </c>
    </row>
    <row r="446" spans="1:7">
      <c r="A446">
        <v>231</v>
      </c>
      <c r="B446">
        <v>40.924999999999997</v>
      </c>
      <c r="C446" t="s">
        <v>14</v>
      </c>
      <c r="D446">
        <v>8.7999999999999995E-2</v>
      </c>
      <c r="E446">
        <v>157345787</v>
      </c>
      <c r="F446">
        <v>40.847000000000001</v>
      </c>
      <c r="G446">
        <v>40.957999999999998</v>
      </c>
    </row>
    <row r="447" spans="1:7">
      <c r="A447">
        <v>232</v>
      </c>
      <c r="B447">
        <v>41.009</v>
      </c>
      <c r="C447" t="s">
        <v>14</v>
      </c>
      <c r="D447">
        <v>9.2999999999999999E-2</v>
      </c>
      <c r="E447">
        <v>221298309</v>
      </c>
      <c r="F447">
        <v>40.957999999999998</v>
      </c>
      <c r="G447">
        <v>41.091000000000001</v>
      </c>
    </row>
    <row r="448" spans="1:7">
      <c r="A448">
        <v>233</v>
      </c>
      <c r="B448">
        <v>41.14</v>
      </c>
      <c r="C448" t="s">
        <v>14</v>
      </c>
      <c r="D448">
        <v>6.2E-2</v>
      </c>
      <c r="E448">
        <v>133206163</v>
      </c>
      <c r="F448">
        <v>41.091000000000001</v>
      </c>
      <c r="G448">
        <v>41.168999999999997</v>
      </c>
    </row>
    <row r="449" spans="1:7">
      <c r="A449">
        <v>234</v>
      </c>
      <c r="B449">
        <v>41.195999999999998</v>
      </c>
      <c r="C449" t="s">
        <v>14</v>
      </c>
      <c r="D449">
        <v>6.5000000000000002E-2</v>
      </c>
      <c r="E449">
        <v>122215368</v>
      </c>
      <c r="F449">
        <v>41.168999999999997</v>
      </c>
      <c r="G449">
        <v>41.24</v>
      </c>
    </row>
    <row r="450" spans="1:7">
      <c r="A450">
        <v>235</v>
      </c>
      <c r="B450">
        <v>41.262999999999998</v>
      </c>
      <c r="C450" t="s">
        <v>14</v>
      </c>
      <c r="D450">
        <v>4.1000000000000002E-2</v>
      </c>
      <c r="E450">
        <v>63024582</v>
      </c>
      <c r="F450">
        <v>41.24</v>
      </c>
      <c r="G450">
        <v>41.280999999999999</v>
      </c>
    </row>
    <row r="451" spans="1:7">
      <c r="A451">
        <v>236</v>
      </c>
      <c r="B451">
        <v>41.337000000000003</v>
      </c>
      <c r="C451" t="s">
        <v>14</v>
      </c>
      <c r="D451">
        <v>7.9000000000000001E-2</v>
      </c>
      <c r="E451">
        <v>152678384</v>
      </c>
      <c r="F451">
        <v>41.280999999999999</v>
      </c>
      <c r="G451">
        <v>41.369</v>
      </c>
    </row>
    <row r="452" spans="1:7">
      <c r="A452">
        <v>237</v>
      </c>
      <c r="B452">
        <v>41.389000000000003</v>
      </c>
      <c r="C452" t="s">
        <v>14</v>
      </c>
      <c r="D452">
        <v>4.2999999999999997E-2</v>
      </c>
      <c r="E452">
        <v>75824898</v>
      </c>
      <c r="F452">
        <v>41.369</v>
      </c>
      <c r="G452">
        <v>41.412999999999997</v>
      </c>
    </row>
    <row r="453" spans="1:7">
      <c r="A453">
        <v>238</v>
      </c>
      <c r="B453">
        <v>41.454999999999998</v>
      </c>
      <c r="C453" t="s">
        <v>14</v>
      </c>
      <c r="D453">
        <v>0.113</v>
      </c>
      <c r="E453">
        <v>285685816</v>
      </c>
      <c r="F453">
        <v>41.412999999999997</v>
      </c>
      <c r="G453">
        <v>41.572000000000003</v>
      </c>
    </row>
    <row r="454" spans="1:7">
      <c r="A454">
        <v>239</v>
      </c>
      <c r="B454">
        <v>41.618000000000002</v>
      </c>
      <c r="C454" t="s">
        <v>14</v>
      </c>
      <c r="D454">
        <v>7.5999999999999998E-2</v>
      </c>
      <c r="E454">
        <v>182931405</v>
      </c>
      <c r="F454">
        <v>41.572000000000003</v>
      </c>
      <c r="G454">
        <v>41.673999999999999</v>
      </c>
    </row>
    <row r="455" spans="1:7">
      <c r="A455">
        <v>240</v>
      </c>
      <c r="B455">
        <v>41.755000000000003</v>
      </c>
      <c r="C455" t="s">
        <v>14</v>
      </c>
      <c r="D455">
        <v>0.08</v>
      </c>
      <c r="E455">
        <v>737658691</v>
      </c>
      <c r="F455">
        <v>41.673999999999999</v>
      </c>
      <c r="G455">
        <v>41.845999999999997</v>
      </c>
    </row>
    <row r="456" spans="1:7">
      <c r="A456">
        <v>241</v>
      </c>
      <c r="B456">
        <v>41.893999999999998</v>
      </c>
      <c r="C456" t="s">
        <v>14</v>
      </c>
      <c r="D456">
        <v>9.0999999999999998E-2</v>
      </c>
      <c r="E456">
        <v>279868741</v>
      </c>
      <c r="F456">
        <v>41.845999999999997</v>
      </c>
      <c r="G456">
        <v>41.975999999999999</v>
      </c>
    </row>
    <row r="457" spans="1:7">
      <c r="A457">
        <v>242</v>
      </c>
      <c r="B457">
        <v>42.023000000000003</v>
      </c>
      <c r="C457" t="s">
        <v>14</v>
      </c>
      <c r="D457">
        <v>6.4000000000000001E-2</v>
      </c>
      <c r="E457">
        <v>242081502</v>
      </c>
      <c r="F457">
        <v>41.975999999999999</v>
      </c>
      <c r="G457">
        <v>42.075000000000003</v>
      </c>
    </row>
    <row r="458" spans="1:7">
      <c r="A458">
        <v>243</v>
      </c>
      <c r="B458">
        <v>42.148000000000003</v>
      </c>
      <c r="C458" t="s">
        <v>14</v>
      </c>
      <c r="D458">
        <v>0.128</v>
      </c>
      <c r="E458">
        <v>444276294</v>
      </c>
      <c r="F458">
        <v>42.075000000000003</v>
      </c>
      <c r="G458">
        <v>42.280999999999999</v>
      </c>
    </row>
    <row r="459" spans="1:7">
      <c r="A459">
        <v>244</v>
      </c>
      <c r="B459">
        <v>42.337000000000003</v>
      </c>
      <c r="C459" t="s">
        <v>14</v>
      </c>
      <c r="D459">
        <v>8.7999999999999995E-2</v>
      </c>
      <c r="E459">
        <v>183267445</v>
      </c>
      <c r="F459">
        <v>42.280999999999999</v>
      </c>
      <c r="G459">
        <v>42.39</v>
      </c>
    </row>
    <row r="460" spans="1:7">
      <c r="A460">
        <v>245</v>
      </c>
      <c r="B460">
        <v>42.451999999999998</v>
      </c>
      <c r="C460" t="s">
        <v>14</v>
      </c>
      <c r="D460">
        <v>8.2000000000000003E-2</v>
      </c>
      <c r="E460">
        <v>218459818</v>
      </c>
      <c r="F460">
        <v>42.39</v>
      </c>
      <c r="G460">
        <v>42.508000000000003</v>
      </c>
    </row>
    <row r="461" spans="1:7">
      <c r="A461">
        <v>246</v>
      </c>
      <c r="B461">
        <v>42.587000000000003</v>
      </c>
      <c r="C461" t="s">
        <v>14</v>
      </c>
      <c r="D461">
        <v>9.8000000000000004E-2</v>
      </c>
      <c r="E461">
        <v>559094160</v>
      </c>
      <c r="F461">
        <v>42.508000000000003</v>
      </c>
      <c r="G461">
        <v>42.74</v>
      </c>
    </row>
    <row r="462" spans="1:7">
      <c r="A462">
        <v>247</v>
      </c>
      <c r="B462">
        <v>42.856999999999999</v>
      </c>
      <c r="C462" t="s">
        <v>14</v>
      </c>
      <c r="D462">
        <v>0.122</v>
      </c>
      <c r="E462">
        <v>658251939</v>
      </c>
      <c r="F462">
        <v>42.74</v>
      </c>
      <c r="G462">
        <v>42.935000000000002</v>
      </c>
    </row>
    <row r="463" spans="1:7">
      <c r="A463">
        <v>248</v>
      </c>
      <c r="B463">
        <v>42.973999999999997</v>
      </c>
      <c r="C463" t="s">
        <v>14</v>
      </c>
      <c r="D463">
        <v>6.2E-2</v>
      </c>
      <c r="E463">
        <v>314483329</v>
      </c>
      <c r="F463">
        <v>42.935000000000002</v>
      </c>
      <c r="G463">
        <v>43.033000000000001</v>
      </c>
    </row>
    <row r="464" spans="1:7">
      <c r="A464">
        <v>249</v>
      </c>
      <c r="B464">
        <v>43.075000000000003</v>
      </c>
      <c r="C464" t="s">
        <v>14</v>
      </c>
      <c r="D464">
        <v>5.7000000000000002E-2</v>
      </c>
      <c r="E464">
        <v>167668027</v>
      </c>
      <c r="F464">
        <v>43.033000000000001</v>
      </c>
      <c r="G464">
        <v>43.104999999999997</v>
      </c>
    </row>
    <row r="465" spans="1:7">
      <c r="A465">
        <v>250</v>
      </c>
      <c r="B465">
        <v>43.151000000000003</v>
      </c>
      <c r="C465" t="s">
        <v>14</v>
      </c>
      <c r="D465">
        <v>9.4E-2</v>
      </c>
      <c r="E465">
        <v>301367841</v>
      </c>
      <c r="F465">
        <v>43.104999999999997</v>
      </c>
      <c r="G465">
        <v>43.232999999999997</v>
      </c>
    </row>
    <row r="466" spans="1:7">
      <c r="A466">
        <v>251</v>
      </c>
      <c r="B466">
        <v>43.289000000000001</v>
      </c>
      <c r="C466" t="s">
        <v>14</v>
      </c>
      <c r="D466">
        <v>0.126</v>
      </c>
      <c r="E466">
        <v>393548345</v>
      </c>
      <c r="F466">
        <v>43.232999999999997</v>
      </c>
      <c r="G466">
        <v>43.399000000000001</v>
      </c>
    </row>
    <row r="467" spans="1:7">
      <c r="A467">
        <v>252</v>
      </c>
      <c r="B467">
        <v>43.442</v>
      </c>
      <c r="C467" t="s">
        <v>14</v>
      </c>
      <c r="D467">
        <v>6.0999999999999999E-2</v>
      </c>
      <c r="E467">
        <v>173254281</v>
      </c>
      <c r="F467">
        <v>43.399000000000001</v>
      </c>
      <c r="G467">
        <v>43.476999999999997</v>
      </c>
    </row>
    <row r="468" spans="1:7">
      <c r="A468">
        <v>253</v>
      </c>
      <c r="B468">
        <v>43.521999999999998</v>
      </c>
      <c r="C468" t="s">
        <v>14</v>
      </c>
      <c r="D468">
        <v>6.3E-2</v>
      </c>
      <c r="E468">
        <v>227751153</v>
      </c>
      <c r="F468">
        <v>43.476999999999997</v>
      </c>
      <c r="G468">
        <v>43.570999999999998</v>
      </c>
    </row>
    <row r="469" spans="1:7">
      <c r="A469">
        <v>254</v>
      </c>
      <c r="B469">
        <v>43.667000000000002</v>
      </c>
      <c r="C469" t="s">
        <v>14</v>
      </c>
      <c r="D469">
        <v>6.9000000000000006E-2</v>
      </c>
      <c r="E469">
        <v>1418328861</v>
      </c>
      <c r="F469">
        <v>43.570999999999998</v>
      </c>
      <c r="G469">
        <v>43.758000000000003</v>
      </c>
    </row>
    <row r="470" spans="1:7">
      <c r="A470">
        <v>255</v>
      </c>
      <c r="B470">
        <v>43.792999999999999</v>
      </c>
      <c r="C470" t="s">
        <v>14</v>
      </c>
      <c r="D470">
        <v>0.1</v>
      </c>
      <c r="E470">
        <v>425613226</v>
      </c>
      <c r="F470">
        <v>43.758000000000003</v>
      </c>
      <c r="G470">
        <v>43.895000000000003</v>
      </c>
    </row>
    <row r="471" spans="1:7">
      <c r="A471">
        <v>256</v>
      </c>
      <c r="B471">
        <v>43.988</v>
      </c>
      <c r="C471" t="s">
        <v>14</v>
      </c>
      <c r="D471">
        <v>0.108</v>
      </c>
      <c r="E471">
        <v>760980652</v>
      </c>
      <c r="F471">
        <v>43.895000000000003</v>
      </c>
      <c r="G471">
        <v>44.082999999999998</v>
      </c>
    </row>
    <row r="472" spans="1:7">
      <c r="A472">
        <v>257</v>
      </c>
      <c r="B472">
        <v>44.122</v>
      </c>
      <c r="C472" t="s">
        <v>14</v>
      </c>
      <c r="D472">
        <v>0.10199999999999999</v>
      </c>
      <c r="E472">
        <v>292074775</v>
      </c>
      <c r="F472">
        <v>44.082999999999998</v>
      </c>
      <c r="G472">
        <v>44.204000000000001</v>
      </c>
    </row>
    <row r="473" spans="1:7">
      <c r="A473">
        <v>258</v>
      </c>
      <c r="B473">
        <v>44.249000000000002</v>
      </c>
      <c r="C473" t="s">
        <v>14</v>
      </c>
      <c r="D473">
        <v>6.3E-2</v>
      </c>
      <c r="E473">
        <v>154573667</v>
      </c>
      <c r="F473">
        <v>44.204000000000001</v>
      </c>
      <c r="G473">
        <v>44.271999999999998</v>
      </c>
    </row>
    <row r="474" spans="1:7">
      <c r="A474">
        <v>259</v>
      </c>
      <c r="B474">
        <v>44.308</v>
      </c>
      <c r="C474" t="s">
        <v>14</v>
      </c>
      <c r="D474">
        <v>8.3000000000000004E-2</v>
      </c>
      <c r="E474">
        <v>254704319</v>
      </c>
      <c r="F474">
        <v>44.271999999999998</v>
      </c>
      <c r="G474">
        <v>44.384</v>
      </c>
    </row>
    <row r="475" spans="1:7">
      <c r="A475">
        <v>260</v>
      </c>
      <c r="B475">
        <v>44.436999999999998</v>
      </c>
      <c r="C475" t="s">
        <v>14</v>
      </c>
      <c r="D475">
        <v>0.09</v>
      </c>
      <c r="E475">
        <v>350593059</v>
      </c>
      <c r="F475">
        <v>44.384</v>
      </c>
      <c r="G475">
        <v>44.524000000000001</v>
      </c>
    </row>
    <row r="476" spans="1:7">
      <c r="A476">
        <v>261</v>
      </c>
      <c r="B476">
        <v>44.563000000000002</v>
      </c>
      <c r="C476" t="s">
        <v>14</v>
      </c>
      <c r="D476">
        <v>5.8999999999999997E-2</v>
      </c>
      <c r="E476">
        <v>129752803</v>
      </c>
      <c r="F476">
        <v>44.524000000000001</v>
      </c>
      <c r="G476">
        <v>44.587000000000003</v>
      </c>
    </row>
    <row r="477" spans="1:7">
      <c r="A477">
        <v>262</v>
      </c>
      <c r="B477">
        <v>44.662999999999997</v>
      </c>
      <c r="C477" t="s">
        <v>14</v>
      </c>
      <c r="D477">
        <v>0.1</v>
      </c>
      <c r="E477">
        <v>352241738</v>
      </c>
      <c r="F477">
        <v>44.587000000000003</v>
      </c>
      <c r="G477">
        <v>44.735999999999997</v>
      </c>
    </row>
    <row r="478" spans="1:7">
      <c r="A478">
        <v>263</v>
      </c>
      <c r="B478">
        <v>44.777999999999999</v>
      </c>
      <c r="C478" t="s">
        <v>14</v>
      </c>
      <c r="D478">
        <v>9.7000000000000003E-2</v>
      </c>
      <c r="E478">
        <v>241081287</v>
      </c>
      <c r="F478">
        <v>44.735999999999997</v>
      </c>
      <c r="G478">
        <v>44.856999999999999</v>
      </c>
    </row>
    <row r="479" spans="1:7">
      <c r="A479">
        <v>264</v>
      </c>
      <c r="B479">
        <v>44.965000000000003</v>
      </c>
      <c r="C479" t="s">
        <v>14</v>
      </c>
      <c r="D479">
        <v>8.1000000000000003E-2</v>
      </c>
      <c r="E479">
        <v>389908363</v>
      </c>
      <c r="F479">
        <v>44.856999999999999</v>
      </c>
      <c r="G479">
        <v>45.012</v>
      </c>
    </row>
    <row r="480" spans="1:7">
      <c r="A480">
        <v>265</v>
      </c>
      <c r="B480">
        <v>45.054000000000002</v>
      </c>
      <c r="C480" t="s">
        <v>14</v>
      </c>
      <c r="D480">
        <v>0.06</v>
      </c>
      <c r="E480">
        <v>208845920</v>
      </c>
      <c r="F480">
        <v>45.012</v>
      </c>
      <c r="G480">
        <v>45.09</v>
      </c>
    </row>
    <row r="481" spans="1:7">
      <c r="A481">
        <v>266</v>
      </c>
      <c r="B481">
        <v>45.149000000000001</v>
      </c>
      <c r="C481" t="s">
        <v>14</v>
      </c>
      <c r="D481">
        <v>6.0999999999999999E-2</v>
      </c>
      <c r="E481">
        <v>505296718</v>
      </c>
      <c r="F481">
        <v>45.09</v>
      </c>
      <c r="G481">
        <v>45.203000000000003</v>
      </c>
    </row>
    <row r="482" spans="1:7">
      <c r="A482">
        <v>267</v>
      </c>
      <c r="B482">
        <v>45.287999999999997</v>
      </c>
      <c r="C482" t="s">
        <v>14</v>
      </c>
      <c r="D482">
        <v>0.10199999999999999</v>
      </c>
      <c r="E482">
        <v>513457541</v>
      </c>
      <c r="F482">
        <v>45.203000000000003</v>
      </c>
      <c r="G482">
        <v>45.374000000000002</v>
      </c>
    </row>
    <row r="483" spans="1:7">
      <c r="A483">
        <v>268</v>
      </c>
      <c r="B483">
        <v>45.463999999999999</v>
      </c>
      <c r="C483" t="s">
        <v>14</v>
      </c>
      <c r="D483">
        <v>0.123</v>
      </c>
      <c r="E483">
        <v>634285194</v>
      </c>
      <c r="F483">
        <v>45.374000000000002</v>
      </c>
      <c r="G483">
        <v>45.594000000000001</v>
      </c>
    </row>
    <row r="484" spans="1:7">
      <c r="A484">
        <v>269</v>
      </c>
      <c r="B484">
        <v>45.640999999999998</v>
      </c>
      <c r="C484" t="s">
        <v>14</v>
      </c>
      <c r="D484">
        <v>6.9000000000000006E-2</v>
      </c>
      <c r="E484">
        <v>190775632</v>
      </c>
      <c r="F484">
        <v>45.594000000000001</v>
      </c>
      <c r="G484">
        <v>45.682000000000002</v>
      </c>
    </row>
    <row r="485" spans="1:7">
      <c r="A485">
        <v>270</v>
      </c>
      <c r="B485">
        <v>45.761000000000003</v>
      </c>
      <c r="C485" t="s">
        <v>14</v>
      </c>
      <c r="D485">
        <v>9.9000000000000005E-2</v>
      </c>
      <c r="E485">
        <v>377929999</v>
      </c>
      <c r="F485">
        <v>45.682000000000002</v>
      </c>
      <c r="G485">
        <v>45.837000000000003</v>
      </c>
    </row>
    <row r="486" spans="1:7">
      <c r="A486">
        <v>271</v>
      </c>
      <c r="B486">
        <v>45.884</v>
      </c>
      <c r="C486" t="s">
        <v>14</v>
      </c>
      <c r="D486">
        <v>7.0999999999999994E-2</v>
      </c>
      <c r="E486">
        <v>193002042</v>
      </c>
      <c r="F486">
        <v>45.837000000000003</v>
      </c>
      <c r="G486">
        <v>45.926000000000002</v>
      </c>
    </row>
    <row r="487" spans="1:7">
      <c r="A487">
        <v>272</v>
      </c>
      <c r="B487">
        <v>45.975999999999999</v>
      </c>
      <c r="C487" t="s">
        <v>14</v>
      </c>
      <c r="D487">
        <v>9.8000000000000004E-2</v>
      </c>
      <c r="E487">
        <v>306831521</v>
      </c>
      <c r="F487">
        <v>45.926000000000002</v>
      </c>
      <c r="G487">
        <v>46.055</v>
      </c>
    </row>
    <row r="488" spans="1:7">
      <c r="A488">
        <v>273</v>
      </c>
      <c r="B488">
        <v>46.106000000000002</v>
      </c>
      <c r="C488" t="s">
        <v>14</v>
      </c>
      <c r="D488">
        <v>8.2000000000000003E-2</v>
      </c>
      <c r="E488">
        <v>420855385</v>
      </c>
      <c r="F488">
        <v>46.055</v>
      </c>
      <c r="G488">
        <v>46.207000000000001</v>
      </c>
    </row>
    <row r="489" spans="1:7">
      <c r="A489">
        <v>274</v>
      </c>
      <c r="B489">
        <v>46.268000000000001</v>
      </c>
      <c r="C489" t="s">
        <v>14</v>
      </c>
      <c r="D489">
        <v>0.13600000000000001</v>
      </c>
      <c r="E489">
        <v>531106612</v>
      </c>
      <c r="F489">
        <v>46.207000000000001</v>
      </c>
      <c r="G489">
        <v>46.420999999999999</v>
      </c>
    </row>
    <row r="490" spans="1:7">
      <c r="A490">
        <v>275</v>
      </c>
      <c r="B490">
        <v>46.518000000000001</v>
      </c>
      <c r="C490" t="s">
        <v>14</v>
      </c>
      <c r="D490">
        <v>8.1000000000000003E-2</v>
      </c>
      <c r="E490">
        <v>484100530</v>
      </c>
      <c r="F490">
        <v>46.420999999999999</v>
      </c>
      <c r="G490">
        <v>46.569000000000003</v>
      </c>
    </row>
    <row r="491" spans="1:7">
      <c r="A491">
        <v>276</v>
      </c>
      <c r="B491">
        <v>46.625999999999998</v>
      </c>
      <c r="C491" t="s">
        <v>14</v>
      </c>
      <c r="D491">
        <v>6.6000000000000003E-2</v>
      </c>
      <c r="E491">
        <v>438552114</v>
      </c>
      <c r="F491">
        <v>46.569000000000003</v>
      </c>
      <c r="G491">
        <v>46.691000000000003</v>
      </c>
    </row>
    <row r="492" spans="1:7">
      <c r="A492">
        <v>277</v>
      </c>
      <c r="B492">
        <v>46.756999999999998</v>
      </c>
      <c r="C492" t="s">
        <v>14</v>
      </c>
      <c r="D492">
        <v>0.14099999999999999</v>
      </c>
      <c r="E492">
        <v>500170264</v>
      </c>
      <c r="F492">
        <v>46.691000000000003</v>
      </c>
      <c r="G492">
        <v>46.884</v>
      </c>
    </row>
    <row r="493" spans="1:7">
      <c r="A493">
        <v>278</v>
      </c>
      <c r="B493">
        <v>46.908999999999999</v>
      </c>
      <c r="C493" t="s">
        <v>14</v>
      </c>
      <c r="D493">
        <v>5.5E-2</v>
      </c>
      <c r="E493">
        <v>137517867</v>
      </c>
      <c r="F493">
        <v>46.884</v>
      </c>
      <c r="G493">
        <v>46.941000000000003</v>
      </c>
    </row>
    <row r="494" spans="1:7">
      <c r="A494">
        <v>279</v>
      </c>
      <c r="B494">
        <v>47.034999999999997</v>
      </c>
      <c r="C494" t="s">
        <v>14</v>
      </c>
      <c r="D494">
        <v>6.9000000000000006E-2</v>
      </c>
      <c r="E494">
        <v>1322373910</v>
      </c>
      <c r="F494">
        <v>46.941000000000003</v>
      </c>
      <c r="G494">
        <v>47.176000000000002</v>
      </c>
    </row>
    <row r="495" spans="1:7">
      <c r="A495">
        <v>280</v>
      </c>
      <c r="B495">
        <v>47.304000000000002</v>
      </c>
      <c r="C495" t="s">
        <v>14</v>
      </c>
      <c r="D495">
        <v>9.5000000000000001E-2</v>
      </c>
      <c r="E495">
        <v>632422036</v>
      </c>
      <c r="F495">
        <v>47.176000000000002</v>
      </c>
      <c r="G495">
        <v>47.365000000000002</v>
      </c>
    </row>
    <row r="496" spans="1:7">
      <c r="A496">
        <v>281</v>
      </c>
      <c r="B496">
        <v>47.427</v>
      </c>
      <c r="C496" t="s">
        <v>14</v>
      </c>
      <c r="D496">
        <v>6.8000000000000005E-2</v>
      </c>
      <c r="E496">
        <v>509201243</v>
      </c>
      <c r="F496">
        <v>47.365000000000002</v>
      </c>
      <c r="G496">
        <v>47.493000000000002</v>
      </c>
    </row>
    <row r="497" spans="1:7">
      <c r="A497">
        <v>282</v>
      </c>
      <c r="B497">
        <v>47.612000000000002</v>
      </c>
      <c r="C497" t="s">
        <v>14</v>
      </c>
      <c r="D497">
        <v>0.10199999999999999</v>
      </c>
      <c r="E497">
        <v>457780703</v>
      </c>
      <c r="F497">
        <v>47.493000000000002</v>
      </c>
      <c r="G497">
        <v>47.662999999999997</v>
      </c>
    </row>
    <row r="498" spans="1:7">
      <c r="A498">
        <v>283</v>
      </c>
      <c r="B498">
        <v>47.713000000000001</v>
      </c>
      <c r="C498" t="s">
        <v>14</v>
      </c>
      <c r="D498">
        <v>7.9000000000000001E-2</v>
      </c>
      <c r="E498">
        <v>300435228</v>
      </c>
      <c r="F498">
        <v>47.662999999999997</v>
      </c>
      <c r="G498">
        <v>47.771999999999998</v>
      </c>
    </row>
    <row r="499" spans="1:7">
      <c r="A499">
        <v>284</v>
      </c>
      <c r="B499">
        <v>47.828000000000003</v>
      </c>
      <c r="C499" t="s">
        <v>14</v>
      </c>
      <c r="D499">
        <v>0.106</v>
      </c>
      <c r="E499">
        <v>436482773</v>
      </c>
      <c r="F499">
        <v>47.771999999999998</v>
      </c>
      <c r="G499">
        <v>47.936</v>
      </c>
    </row>
    <row r="500" spans="1:7">
      <c r="A500">
        <v>285</v>
      </c>
      <c r="B500">
        <v>47.988999999999997</v>
      </c>
      <c r="C500" t="s">
        <v>14</v>
      </c>
      <c r="D500">
        <v>9.4E-2</v>
      </c>
      <c r="E500">
        <v>383192645</v>
      </c>
      <c r="F500">
        <v>47.936</v>
      </c>
      <c r="G500">
        <v>48.088999999999999</v>
      </c>
    </row>
    <row r="501" spans="1:7">
      <c r="A501">
        <v>286</v>
      </c>
      <c r="B501">
        <v>48.201999999999998</v>
      </c>
      <c r="C501" t="s">
        <v>14</v>
      </c>
      <c r="D501">
        <v>9.1999999999999998E-2</v>
      </c>
      <c r="E501">
        <v>401929182</v>
      </c>
      <c r="F501">
        <v>48.088999999999999</v>
      </c>
      <c r="G501">
        <v>48.235999999999997</v>
      </c>
    </row>
    <row r="502" spans="1:7">
      <c r="A502">
        <v>287</v>
      </c>
      <c r="B502">
        <v>48.253999999999998</v>
      </c>
      <c r="C502" t="s">
        <v>14</v>
      </c>
      <c r="D502">
        <v>5.8999999999999997E-2</v>
      </c>
      <c r="E502">
        <v>184693814</v>
      </c>
      <c r="F502">
        <v>48.235999999999997</v>
      </c>
      <c r="G502">
        <v>48.3</v>
      </c>
    </row>
    <row r="503" spans="1:7">
      <c r="A503">
        <v>288</v>
      </c>
      <c r="B503">
        <v>48.344999999999999</v>
      </c>
      <c r="C503" t="s">
        <v>14</v>
      </c>
      <c r="D503">
        <v>9.9000000000000005E-2</v>
      </c>
      <c r="E503">
        <v>394444271</v>
      </c>
      <c r="F503">
        <v>48.3</v>
      </c>
      <c r="G503">
        <v>48.444000000000003</v>
      </c>
    </row>
    <row r="504" spans="1:7">
      <c r="A504">
        <v>289</v>
      </c>
      <c r="B504">
        <v>48.511000000000003</v>
      </c>
      <c r="C504" t="s">
        <v>14</v>
      </c>
      <c r="D504">
        <v>8.3000000000000004E-2</v>
      </c>
      <c r="E504">
        <v>293035514</v>
      </c>
      <c r="F504">
        <v>48.444000000000003</v>
      </c>
      <c r="G504">
        <v>48.555</v>
      </c>
    </row>
    <row r="505" spans="1:7">
      <c r="A505">
        <v>290</v>
      </c>
      <c r="B505">
        <v>48.601999999999997</v>
      </c>
      <c r="C505" t="s">
        <v>14</v>
      </c>
      <c r="D505">
        <v>9.8000000000000004E-2</v>
      </c>
      <c r="E505">
        <v>346166379</v>
      </c>
      <c r="F505">
        <v>48.555</v>
      </c>
      <c r="G505">
        <v>48.69</v>
      </c>
    </row>
    <row r="506" spans="1:7">
      <c r="A506">
        <v>291</v>
      </c>
      <c r="B506">
        <v>48.762999999999998</v>
      </c>
      <c r="C506" t="s">
        <v>14</v>
      </c>
      <c r="D506">
        <v>0.10199999999999999</v>
      </c>
      <c r="E506">
        <v>467156017</v>
      </c>
      <c r="F506">
        <v>48.69</v>
      </c>
      <c r="G506">
        <v>48.859000000000002</v>
      </c>
    </row>
    <row r="507" spans="1:7">
      <c r="A507">
        <v>292</v>
      </c>
      <c r="B507">
        <v>48.911000000000001</v>
      </c>
      <c r="C507" t="s">
        <v>14</v>
      </c>
      <c r="D507">
        <v>6.6000000000000003E-2</v>
      </c>
      <c r="E507">
        <v>203216134</v>
      </c>
      <c r="F507">
        <v>48.859000000000002</v>
      </c>
      <c r="G507">
        <v>48.939</v>
      </c>
    </row>
    <row r="508" spans="1:7">
      <c r="A508">
        <v>293</v>
      </c>
      <c r="B508">
        <v>48.984000000000002</v>
      </c>
      <c r="C508" t="s">
        <v>14</v>
      </c>
      <c r="D508">
        <v>7.3999999999999996E-2</v>
      </c>
      <c r="E508">
        <v>297948106</v>
      </c>
      <c r="F508">
        <v>48.939</v>
      </c>
      <c r="G508">
        <v>49.042000000000002</v>
      </c>
    </row>
    <row r="509" spans="1:7">
      <c r="A509">
        <v>294</v>
      </c>
      <c r="B509">
        <v>49.1</v>
      </c>
      <c r="C509" t="s">
        <v>14</v>
      </c>
      <c r="D509">
        <v>6.6000000000000003E-2</v>
      </c>
      <c r="E509">
        <v>411526366</v>
      </c>
      <c r="F509">
        <v>49.042000000000002</v>
      </c>
      <c r="G509">
        <v>49.16</v>
      </c>
    </row>
    <row r="510" spans="1:7">
      <c r="A510">
        <v>295</v>
      </c>
      <c r="B510">
        <v>49.246000000000002</v>
      </c>
      <c r="C510" t="s">
        <v>14</v>
      </c>
      <c r="D510">
        <v>7.0000000000000007E-2</v>
      </c>
      <c r="E510">
        <v>662513310</v>
      </c>
      <c r="F510">
        <v>49.16</v>
      </c>
      <c r="G510">
        <v>49.322000000000003</v>
      </c>
    </row>
    <row r="511" spans="1:7">
      <c r="A511">
        <v>296</v>
      </c>
      <c r="B511">
        <v>49.406999999999996</v>
      </c>
      <c r="C511" t="s">
        <v>14</v>
      </c>
      <c r="D511">
        <v>0.10100000000000001</v>
      </c>
      <c r="E511">
        <v>319013535</v>
      </c>
      <c r="F511">
        <v>49.322000000000003</v>
      </c>
      <c r="G511">
        <v>49.453000000000003</v>
      </c>
    </row>
    <row r="512" spans="1:7">
      <c r="A512">
        <v>297</v>
      </c>
      <c r="B512">
        <v>49.518000000000001</v>
      </c>
      <c r="C512" t="s">
        <v>14</v>
      </c>
      <c r="D512">
        <v>6.6000000000000003E-2</v>
      </c>
      <c r="E512">
        <v>399672076</v>
      </c>
      <c r="F512">
        <v>49.453000000000003</v>
      </c>
      <c r="G512">
        <v>49.564</v>
      </c>
    </row>
    <row r="513" spans="1:7">
      <c r="A513">
        <v>298</v>
      </c>
      <c r="B513">
        <v>49.59</v>
      </c>
      <c r="C513" t="s">
        <v>14</v>
      </c>
      <c r="D513">
        <v>7.0999999999999994E-2</v>
      </c>
      <c r="E513">
        <v>240970586</v>
      </c>
      <c r="F513">
        <v>49.564</v>
      </c>
      <c r="G513">
        <v>49.643999999999998</v>
      </c>
    </row>
    <row r="514" spans="1:7">
      <c r="A514">
        <v>299</v>
      </c>
      <c r="B514">
        <v>49.697000000000003</v>
      </c>
      <c r="C514" t="s">
        <v>14</v>
      </c>
      <c r="D514">
        <v>9.6000000000000002E-2</v>
      </c>
      <c r="E514">
        <v>389148955</v>
      </c>
      <c r="F514">
        <v>49.643999999999998</v>
      </c>
      <c r="G514">
        <v>49.781999999999996</v>
      </c>
    </row>
    <row r="515" spans="1:7">
      <c r="A515">
        <v>300</v>
      </c>
      <c r="B515">
        <v>49.823999999999998</v>
      </c>
      <c r="C515" t="s">
        <v>14</v>
      </c>
      <c r="D515">
        <v>8.2000000000000003E-2</v>
      </c>
      <c r="E515">
        <v>251136411</v>
      </c>
      <c r="F515">
        <v>49.781999999999996</v>
      </c>
      <c r="G515">
        <v>49.887</v>
      </c>
    </row>
    <row r="516" spans="1:7">
      <c r="A516">
        <v>301</v>
      </c>
      <c r="B516">
        <v>49.926000000000002</v>
      </c>
      <c r="C516" t="s">
        <v>14</v>
      </c>
      <c r="D516">
        <v>7.0000000000000007E-2</v>
      </c>
      <c r="E516">
        <v>183472397</v>
      </c>
      <c r="F516">
        <v>49.887</v>
      </c>
      <c r="G516">
        <v>49.972000000000001</v>
      </c>
    </row>
    <row r="517" spans="1:7">
      <c r="A517">
        <v>302</v>
      </c>
      <c r="B517">
        <v>50.011000000000003</v>
      </c>
      <c r="C517" t="s">
        <v>14</v>
      </c>
      <c r="D517">
        <v>5.8999999999999997E-2</v>
      </c>
      <c r="E517">
        <v>146477084</v>
      </c>
      <c r="F517">
        <v>49.972000000000001</v>
      </c>
      <c r="G517">
        <v>50.039000000000001</v>
      </c>
    </row>
    <row r="518" spans="1:7">
      <c r="A518">
        <v>303</v>
      </c>
      <c r="B518">
        <v>50.094000000000001</v>
      </c>
      <c r="C518" t="s">
        <v>14</v>
      </c>
      <c r="D518">
        <v>0.107</v>
      </c>
      <c r="E518">
        <v>302781055</v>
      </c>
      <c r="F518">
        <v>50.039000000000001</v>
      </c>
      <c r="G518">
        <v>50.173999999999999</v>
      </c>
    </row>
    <row r="519" spans="1:7">
      <c r="A519">
        <v>304</v>
      </c>
      <c r="B519">
        <v>50.209000000000003</v>
      </c>
      <c r="C519" t="s">
        <v>14</v>
      </c>
      <c r="D519">
        <v>5.3999999999999999E-2</v>
      </c>
      <c r="E519">
        <v>123359790</v>
      </c>
      <c r="F519">
        <v>50.173999999999999</v>
      </c>
      <c r="G519">
        <v>50.228999999999999</v>
      </c>
    </row>
    <row r="520" spans="1:7">
      <c r="A520">
        <v>305</v>
      </c>
      <c r="B520">
        <v>50.289000000000001</v>
      </c>
      <c r="C520" t="s">
        <v>14</v>
      </c>
      <c r="D520">
        <v>7.5999999999999998E-2</v>
      </c>
      <c r="E520">
        <v>252245138</v>
      </c>
      <c r="F520">
        <v>50.228999999999999</v>
      </c>
      <c r="G520">
        <v>50.328000000000003</v>
      </c>
    </row>
    <row r="521" spans="1:7">
      <c r="A521">
        <v>306</v>
      </c>
      <c r="B521">
        <v>50.38</v>
      </c>
      <c r="C521" t="s">
        <v>14</v>
      </c>
      <c r="D521">
        <v>7.3999999999999996E-2</v>
      </c>
      <c r="E521">
        <v>285282644</v>
      </c>
      <c r="F521">
        <v>50.328000000000003</v>
      </c>
      <c r="G521">
        <v>50.430999999999997</v>
      </c>
    </row>
    <row r="522" spans="1:7">
      <c r="A522">
        <v>307</v>
      </c>
      <c r="B522">
        <v>50.457999999999998</v>
      </c>
      <c r="C522" t="s">
        <v>14</v>
      </c>
      <c r="D522">
        <v>6.8000000000000005E-2</v>
      </c>
      <c r="E522">
        <v>164049989</v>
      </c>
      <c r="F522">
        <v>50.430999999999997</v>
      </c>
      <c r="G522">
        <v>50.505000000000003</v>
      </c>
    </row>
    <row r="523" spans="1:7">
      <c r="A523">
        <v>308</v>
      </c>
      <c r="B523">
        <v>50.558999999999997</v>
      </c>
      <c r="C523" t="s">
        <v>14</v>
      </c>
      <c r="D523">
        <v>8.2000000000000003E-2</v>
      </c>
      <c r="E523">
        <v>231002600</v>
      </c>
      <c r="F523">
        <v>50.505000000000003</v>
      </c>
      <c r="G523">
        <v>50.61</v>
      </c>
    </row>
    <row r="524" spans="1:7">
      <c r="A524">
        <v>309</v>
      </c>
      <c r="B524">
        <v>50.709000000000003</v>
      </c>
      <c r="C524" t="s">
        <v>14</v>
      </c>
      <c r="D524">
        <v>0.13300000000000001</v>
      </c>
      <c r="E524">
        <v>452180067</v>
      </c>
      <c r="F524">
        <v>50.61</v>
      </c>
      <c r="G524">
        <v>50.808999999999997</v>
      </c>
    </row>
    <row r="525" spans="1:7">
      <c r="A525">
        <v>310</v>
      </c>
      <c r="B525">
        <v>50.954999999999998</v>
      </c>
      <c r="C525" t="s">
        <v>14</v>
      </c>
      <c r="D525">
        <v>0.11899999999999999</v>
      </c>
      <c r="E525">
        <v>475820397</v>
      </c>
      <c r="F525">
        <v>50.808999999999997</v>
      </c>
      <c r="G525">
        <v>51.000999999999998</v>
      </c>
    </row>
    <row r="526" spans="1:7">
      <c r="A526">
        <v>311</v>
      </c>
      <c r="B526">
        <v>51.024999999999999</v>
      </c>
      <c r="C526" t="s">
        <v>14</v>
      </c>
      <c r="D526">
        <v>0.115</v>
      </c>
      <c r="E526">
        <v>403562258</v>
      </c>
      <c r="F526">
        <v>51.000999999999998</v>
      </c>
      <c r="G526">
        <v>51.195</v>
      </c>
    </row>
    <row r="527" spans="1:7">
      <c r="A527">
        <v>312</v>
      </c>
      <c r="B527">
        <v>51.338000000000001</v>
      </c>
      <c r="C527" t="s">
        <v>14</v>
      </c>
      <c r="D527">
        <v>0.161</v>
      </c>
      <c r="E527">
        <v>583928560</v>
      </c>
      <c r="F527">
        <v>51.195</v>
      </c>
      <c r="G527">
        <v>51.475999999999999</v>
      </c>
    </row>
    <row r="528" spans="1:7">
      <c r="A528">
        <v>313</v>
      </c>
      <c r="B528">
        <v>51.634</v>
      </c>
      <c r="C528" t="s">
        <v>14</v>
      </c>
      <c r="D528">
        <v>0.121</v>
      </c>
      <c r="E528">
        <v>474621239</v>
      </c>
      <c r="F528">
        <v>51.475999999999999</v>
      </c>
      <c r="G528">
        <v>51.694000000000003</v>
      </c>
    </row>
    <row r="529" spans="1:7">
      <c r="A529">
        <v>314</v>
      </c>
      <c r="B529">
        <v>51.755000000000003</v>
      </c>
      <c r="C529" t="s">
        <v>14</v>
      </c>
      <c r="D529">
        <v>0.107</v>
      </c>
      <c r="E529">
        <v>377937743</v>
      </c>
      <c r="F529">
        <v>51.694000000000003</v>
      </c>
      <c r="G529">
        <v>51.881</v>
      </c>
    </row>
    <row r="530" spans="1:7">
      <c r="A530">
        <v>315</v>
      </c>
      <c r="B530">
        <v>51.997999999999998</v>
      </c>
      <c r="C530" t="s">
        <v>14</v>
      </c>
      <c r="D530">
        <v>0.11600000000000001</v>
      </c>
      <c r="E530">
        <v>295224008</v>
      </c>
      <c r="F530">
        <v>51.881</v>
      </c>
      <c r="G530">
        <v>52.05</v>
      </c>
    </row>
    <row r="531" spans="1:7">
      <c r="A531">
        <v>316</v>
      </c>
      <c r="B531">
        <v>52.118000000000002</v>
      </c>
      <c r="C531" t="s">
        <v>14</v>
      </c>
      <c r="D531">
        <v>9.4E-2</v>
      </c>
      <c r="E531">
        <v>291413341</v>
      </c>
      <c r="F531">
        <v>52.05</v>
      </c>
      <c r="G531">
        <v>52.19</v>
      </c>
    </row>
    <row r="532" spans="1:7">
      <c r="A532">
        <v>317</v>
      </c>
      <c r="B532">
        <v>52.262</v>
      </c>
      <c r="C532" t="s">
        <v>14</v>
      </c>
      <c r="D532">
        <v>0.125</v>
      </c>
      <c r="E532">
        <v>379146882</v>
      </c>
      <c r="F532">
        <v>52.19</v>
      </c>
      <c r="G532">
        <v>52.4</v>
      </c>
    </row>
    <row r="533" spans="1:7">
      <c r="A533">
        <v>318</v>
      </c>
      <c r="B533">
        <v>52.432000000000002</v>
      </c>
      <c r="C533" t="s">
        <v>14</v>
      </c>
      <c r="D533">
        <v>9.8000000000000004E-2</v>
      </c>
      <c r="E533">
        <v>167259017</v>
      </c>
      <c r="F533">
        <v>52.4</v>
      </c>
      <c r="G533">
        <v>52.524000000000001</v>
      </c>
    </row>
    <row r="534" spans="1:7">
      <c r="A534">
        <v>319</v>
      </c>
      <c r="B534">
        <v>52.572000000000003</v>
      </c>
      <c r="C534" t="s">
        <v>14</v>
      </c>
      <c r="D534">
        <v>8.7999999999999995E-2</v>
      </c>
      <c r="E534">
        <v>134790844</v>
      </c>
      <c r="F534">
        <v>52.524000000000001</v>
      </c>
      <c r="G534">
        <v>52.633000000000003</v>
      </c>
    </row>
    <row r="535" spans="1:7">
      <c r="A535">
        <v>320</v>
      </c>
      <c r="B535">
        <v>52.741</v>
      </c>
      <c r="C535" t="s">
        <v>14</v>
      </c>
      <c r="D535">
        <v>0.11700000000000001</v>
      </c>
      <c r="E535">
        <v>426976799</v>
      </c>
      <c r="F535">
        <v>52.633000000000003</v>
      </c>
      <c r="G535">
        <v>52.869</v>
      </c>
    </row>
    <row r="536" spans="1:7">
      <c r="A536">
        <v>321</v>
      </c>
      <c r="B536">
        <v>52.91</v>
      </c>
      <c r="C536" t="s">
        <v>14</v>
      </c>
      <c r="D536">
        <v>8.4000000000000005E-2</v>
      </c>
      <c r="E536">
        <v>128481456</v>
      </c>
      <c r="F536">
        <v>52.869</v>
      </c>
      <c r="G536">
        <v>52.970999999999997</v>
      </c>
    </row>
    <row r="537" spans="1:7">
      <c r="A537">
        <v>322</v>
      </c>
      <c r="B537">
        <v>53.009</v>
      </c>
      <c r="C537" t="s">
        <v>14</v>
      </c>
      <c r="D537">
        <v>7.3999999999999996E-2</v>
      </c>
      <c r="E537">
        <v>105010193</v>
      </c>
      <c r="F537">
        <v>52.970999999999997</v>
      </c>
      <c r="G537">
        <v>53.061999999999998</v>
      </c>
    </row>
    <row r="538" spans="1:7">
      <c r="A538">
        <v>323</v>
      </c>
      <c r="B538">
        <v>53.146999999999998</v>
      </c>
      <c r="C538" t="s">
        <v>14</v>
      </c>
      <c r="D538">
        <v>0.107</v>
      </c>
      <c r="E538">
        <v>182345477</v>
      </c>
      <c r="F538">
        <v>53.061999999999998</v>
      </c>
      <c r="G538">
        <v>53.201999999999998</v>
      </c>
    </row>
    <row r="539" spans="1:7">
      <c r="A539">
        <v>324</v>
      </c>
      <c r="B539">
        <v>53.268000000000001</v>
      </c>
      <c r="C539" t="s">
        <v>14</v>
      </c>
      <c r="D539">
        <v>9.8000000000000004E-2</v>
      </c>
      <c r="E539">
        <v>153450935</v>
      </c>
      <c r="F539">
        <v>53.201999999999998</v>
      </c>
      <c r="G539">
        <v>53.31</v>
      </c>
    </row>
    <row r="540" spans="1:7">
      <c r="A540">
        <v>325</v>
      </c>
      <c r="B540">
        <v>53.363999999999997</v>
      </c>
      <c r="C540" t="s">
        <v>14</v>
      </c>
      <c r="D540">
        <v>0.14199999999999999</v>
      </c>
      <c r="E540">
        <v>296975795</v>
      </c>
      <c r="F540">
        <v>53.31</v>
      </c>
      <c r="G540">
        <v>53.540999999999997</v>
      </c>
    </row>
    <row r="541" spans="1:7">
      <c r="A541">
        <v>326</v>
      </c>
      <c r="B541">
        <v>53.682000000000002</v>
      </c>
      <c r="C541" t="s">
        <v>14</v>
      </c>
      <c r="D541">
        <v>9.0999999999999998E-2</v>
      </c>
      <c r="E541">
        <v>134711019</v>
      </c>
      <c r="F541">
        <v>53.634</v>
      </c>
      <c r="G541">
        <v>53.76</v>
      </c>
    </row>
    <row r="542" spans="1:7">
      <c r="A542">
        <v>327</v>
      </c>
      <c r="B542">
        <v>53.805</v>
      </c>
      <c r="C542" t="s">
        <v>14</v>
      </c>
      <c r="D542">
        <v>0.06</v>
      </c>
      <c r="E542">
        <v>60784262</v>
      </c>
      <c r="F542">
        <v>53.76</v>
      </c>
      <c r="G542">
        <v>53.822000000000003</v>
      </c>
    </row>
    <row r="543" spans="1:7">
      <c r="A543">
        <v>328</v>
      </c>
      <c r="B543">
        <v>53.875999999999998</v>
      </c>
      <c r="C543" t="s">
        <v>14</v>
      </c>
      <c r="D543">
        <v>0.112</v>
      </c>
      <c r="E543">
        <v>137308339</v>
      </c>
      <c r="F543">
        <v>53.822000000000003</v>
      </c>
      <c r="G543">
        <v>53.957999999999998</v>
      </c>
    </row>
    <row r="544" spans="1:7">
      <c r="A544">
        <v>329</v>
      </c>
      <c r="B544">
        <v>54.151000000000003</v>
      </c>
      <c r="C544" t="s">
        <v>14</v>
      </c>
      <c r="D544">
        <v>0.16900000000000001</v>
      </c>
      <c r="E544">
        <v>366473554</v>
      </c>
      <c r="F544">
        <v>53.957999999999998</v>
      </c>
      <c r="G544">
        <v>54.247</v>
      </c>
    </row>
    <row r="545" spans="1:7">
      <c r="A545">
        <v>330</v>
      </c>
      <c r="B545">
        <v>54.347999999999999</v>
      </c>
      <c r="C545" t="s">
        <v>14</v>
      </c>
      <c r="D545">
        <v>0.151</v>
      </c>
      <c r="E545">
        <v>293908909</v>
      </c>
      <c r="F545">
        <v>54.247</v>
      </c>
      <c r="G545">
        <v>54.47</v>
      </c>
    </row>
    <row r="546" spans="1:7">
      <c r="A546">
        <v>331</v>
      </c>
      <c r="B546">
        <v>54.561999999999998</v>
      </c>
      <c r="C546" t="s">
        <v>14</v>
      </c>
      <c r="D546">
        <v>0.11700000000000001</v>
      </c>
      <c r="E546">
        <v>409930053</v>
      </c>
      <c r="F546">
        <v>54.47</v>
      </c>
      <c r="G546">
        <v>54.726999999999997</v>
      </c>
    </row>
    <row r="547" spans="1:7">
      <c r="A547">
        <v>332</v>
      </c>
      <c r="B547">
        <v>54.863</v>
      </c>
      <c r="C547" t="s">
        <v>14</v>
      </c>
      <c r="D547">
        <v>0.17</v>
      </c>
      <c r="E547">
        <v>220854761</v>
      </c>
      <c r="F547">
        <v>54.726999999999997</v>
      </c>
      <c r="G547">
        <v>54.985999999999997</v>
      </c>
    </row>
    <row r="548" spans="1:7">
      <c r="A548">
        <v>333</v>
      </c>
      <c r="B548">
        <v>55.213999999999999</v>
      </c>
      <c r="C548" t="s">
        <v>14</v>
      </c>
      <c r="D548">
        <v>0.14499999999999999</v>
      </c>
      <c r="E548">
        <v>156777987</v>
      </c>
      <c r="F548">
        <v>55.112000000000002</v>
      </c>
      <c r="G548">
        <v>55.296999999999997</v>
      </c>
    </row>
    <row r="549" spans="1:7">
      <c r="A549">
        <v>334</v>
      </c>
      <c r="B549">
        <v>55.468000000000004</v>
      </c>
      <c r="C549" t="s">
        <v>14</v>
      </c>
      <c r="D549">
        <v>0.14799999999999999</v>
      </c>
      <c r="E549">
        <v>264109599</v>
      </c>
      <c r="F549">
        <v>55.296999999999997</v>
      </c>
      <c r="G549">
        <v>55.542000000000002</v>
      </c>
    </row>
    <row r="550" spans="1:7">
      <c r="A550">
        <v>335</v>
      </c>
      <c r="B550">
        <v>55.582000000000001</v>
      </c>
      <c r="C550" t="s">
        <v>14</v>
      </c>
      <c r="D550">
        <v>0.188</v>
      </c>
      <c r="E550">
        <v>195062046</v>
      </c>
      <c r="F550">
        <v>55.542000000000002</v>
      </c>
      <c r="G550">
        <v>55.790999999999997</v>
      </c>
    </row>
    <row r="551" spans="1:7">
      <c r="A551">
        <v>336</v>
      </c>
      <c r="B551">
        <v>55.89</v>
      </c>
      <c r="C551" t="s">
        <v>14</v>
      </c>
      <c r="D551">
        <v>0.14899999999999999</v>
      </c>
      <c r="E551">
        <v>174350025</v>
      </c>
      <c r="F551">
        <v>55.790999999999997</v>
      </c>
      <c r="G551">
        <v>56.030999999999999</v>
      </c>
    </row>
    <row r="552" spans="1:7">
      <c r="A552">
        <v>337</v>
      </c>
      <c r="B552">
        <v>56.128999999999998</v>
      </c>
      <c r="C552" t="s">
        <v>14</v>
      </c>
      <c r="D552">
        <v>0.13800000000000001</v>
      </c>
      <c r="E552">
        <v>138566248</v>
      </c>
      <c r="F552">
        <v>56.030999999999999</v>
      </c>
      <c r="G552">
        <v>56.228000000000002</v>
      </c>
    </row>
    <row r="553" spans="1:7">
      <c r="A553">
        <v>338</v>
      </c>
      <c r="B553">
        <v>56.386000000000003</v>
      </c>
      <c r="C553" t="s">
        <v>14</v>
      </c>
      <c r="D553">
        <v>0.14099999999999999</v>
      </c>
      <c r="E553">
        <v>174111607</v>
      </c>
      <c r="F553">
        <v>56.228000000000002</v>
      </c>
      <c r="G553">
        <v>56.436</v>
      </c>
    </row>
    <row r="554" spans="1:7">
      <c r="A554">
        <v>339</v>
      </c>
      <c r="B554">
        <v>56.482999999999997</v>
      </c>
      <c r="C554" t="s">
        <v>14</v>
      </c>
      <c r="D554">
        <v>0.127</v>
      </c>
      <c r="E554">
        <v>154603530</v>
      </c>
      <c r="F554">
        <v>56.436</v>
      </c>
      <c r="G554">
        <v>56.63</v>
      </c>
    </row>
    <row r="555" spans="1:7">
      <c r="A555">
        <v>340</v>
      </c>
      <c r="B555">
        <v>56.75</v>
      </c>
      <c r="C555" t="s">
        <v>14</v>
      </c>
      <c r="D555">
        <v>0.14799999999999999</v>
      </c>
      <c r="E555">
        <v>178353267</v>
      </c>
      <c r="F555">
        <v>56.63</v>
      </c>
      <c r="G555">
        <v>56.87</v>
      </c>
    </row>
    <row r="556" spans="1:7">
      <c r="A556">
        <v>341</v>
      </c>
      <c r="B556">
        <v>56.991999999999997</v>
      </c>
      <c r="C556" t="s">
        <v>14</v>
      </c>
      <c r="D556">
        <v>0.14099999999999999</v>
      </c>
      <c r="E556">
        <v>147089100</v>
      </c>
      <c r="F556">
        <v>56.87</v>
      </c>
      <c r="G556">
        <v>57.073</v>
      </c>
    </row>
    <row r="557" spans="1:7">
      <c r="A557">
        <v>342</v>
      </c>
      <c r="B557">
        <v>57.27</v>
      </c>
      <c r="C557" t="s">
        <v>14</v>
      </c>
      <c r="D557">
        <v>0.126</v>
      </c>
      <c r="E557">
        <v>1172542488</v>
      </c>
      <c r="F557">
        <v>57.073</v>
      </c>
      <c r="G557">
        <v>57.503999999999998</v>
      </c>
    </row>
    <row r="558" spans="1:7">
      <c r="A558">
        <v>343</v>
      </c>
      <c r="B558">
        <v>58.198999999999998</v>
      </c>
      <c r="C558" t="s">
        <v>14</v>
      </c>
      <c r="D558">
        <v>0.157</v>
      </c>
      <c r="E558">
        <v>304406643</v>
      </c>
      <c r="F558">
        <v>57.878</v>
      </c>
      <c r="G558">
        <v>58.308</v>
      </c>
    </row>
    <row r="559" spans="1:7">
      <c r="A559">
        <v>344</v>
      </c>
      <c r="B559">
        <v>58.386000000000003</v>
      </c>
      <c r="C559" t="s">
        <v>14</v>
      </c>
      <c r="D559">
        <v>0.14199999999999999</v>
      </c>
      <c r="E559">
        <v>142844093</v>
      </c>
      <c r="F559">
        <v>58.308</v>
      </c>
      <c r="G559">
        <v>58.567</v>
      </c>
    </row>
    <row r="560" spans="1:7">
      <c r="A560">
        <v>345</v>
      </c>
      <c r="B560">
        <v>58.692999999999998</v>
      </c>
      <c r="C560" t="s">
        <v>14</v>
      </c>
      <c r="D560">
        <v>0.23899999999999999</v>
      </c>
      <c r="E560">
        <v>129260534</v>
      </c>
      <c r="F560">
        <v>58.567</v>
      </c>
      <c r="G560">
        <v>58.942</v>
      </c>
    </row>
    <row r="561" spans="1:7">
      <c r="A561">
        <v>346</v>
      </c>
      <c r="B561">
        <v>59.116999999999997</v>
      </c>
      <c r="C561" t="s">
        <v>14</v>
      </c>
      <c r="D561">
        <v>0.13900000000000001</v>
      </c>
      <c r="E561">
        <v>77818875</v>
      </c>
      <c r="F561">
        <v>58.942</v>
      </c>
      <c r="G561">
        <v>59.155999999999999</v>
      </c>
    </row>
    <row r="562" spans="1:7">
      <c r="A562">
        <v>347</v>
      </c>
      <c r="B562">
        <v>59.183</v>
      </c>
      <c r="C562" t="s">
        <v>14</v>
      </c>
      <c r="D562">
        <v>0.184</v>
      </c>
      <c r="E562">
        <v>83981695</v>
      </c>
      <c r="F562">
        <v>59.155999999999999</v>
      </c>
      <c r="G562">
        <v>59.387999999999998</v>
      </c>
    </row>
    <row r="563" spans="1:7">
      <c r="A563">
        <v>348</v>
      </c>
      <c r="B563">
        <v>59.777000000000001</v>
      </c>
      <c r="C563" t="s">
        <v>14</v>
      </c>
      <c r="D563">
        <v>0.30099999999999999</v>
      </c>
      <c r="E563">
        <v>117829113</v>
      </c>
      <c r="F563">
        <v>59.561999999999998</v>
      </c>
      <c r="G563">
        <v>60.078000000000003</v>
      </c>
    </row>
    <row r="564" spans="1:7">
      <c r="A564">
        <v>349</v>
      </c>
      <c r="B564">
        <v>60.436</v>
      </c>
      <c r="C564" t="s">
        <v>14</v>
      </c>
      <c r="D564">
        <v>0.17699999999999999</v>
      </c>
      <c r="E564">
        <v>43605887</v>
      </c>
      <c r="F564">
        <v>60.295999999999999</v>
      </c>
      <c r="G564">
        <v>60.566000000000003</v>
      </c>
    </row>
    <row r="565" spans="1:7">
      <c r="A565">
        <v>350</v>
      </c>
      <c r="B565">
        <v>61.259</v>
      </c>
      <c r="C565" t="s">
        <v>14</v>
      </c>
      <c r="D565">
        <v>0.28499999999999998</v>
      </c>
      <c r="E565">
        <v>45004716</v>
      </c>
      <c r="F565">
        <v>61.085999999999999</v>
      </c>
      <c r="G565">
        <v>61.607999999999997</v>
      </c>
    </row>
    <row r="566" spans="1:7">
      <c r="A566">
        <v>351</v>
      </c>
      <c r="B566">
        <v>62.447000000000003</v>
      </c>
      <c r="C566" t="s">
        <v>14</v>
      </c>
      <c r="D566">
        <v>0.16500000000000001</v>
      </c>
      <c r="E566">
        <v>16263923</v>
      </c>
      <c r="F566">
        <v>62.305</v>
      </c>
      <c r="G566">
        <v>62.649000000000001</v>
      </c>
    </row>
    <row r="567" spans="1:7">
      <c r="A567">
        <v>352</v>
      </c>
      <c r="B567">
        <v>63.444000000000003</v>
      </c>
      <c r="C567" t="s">
        <v>16</v>
      </c>
      <c r="D567">
        <v>0.13100000000000001</v>
      </c>
      <c r="E567">
        <v>2903617</v>
      </c>
      <c r="F567">
        <v>63.378</v>
      </c>
      <c r="G567">
        <v>63.588999999999999</v>
      </c>
    </row>
    <row r="568" spans="1:7">
      <c r="A568">
        <v>353</v>
      </c>
      <c r="B568">
        <v>64.554000000000002</v>
      </c>
      <c r="C568" t="s">
        <v>14</v>
      </c>
      <c r="D568">
        <v>0.191</v>
      </c>
      <c r="E568">
        <v>16276595</v>
      </c>
      <c r="F568">
        <v>64.400999999999996</v>
      </c>
      <c r="G568">
        <v>64.796000000000006</v>
      </c>
    </row>
    <row r="569" spans="1:7">
      <c r="A569">
        <v>354</v>
      </c>
      <c r="B569">
        <v>65.064999999999998</v>
      </c>
      <c r="C569" t="s">
        <v>14</v>
      </c>
      <c r="D569">
        <v>0.158</v>
      </c>
      <c r="E569">
        <v>29630103</v>
      </c>
      <c r="F569">
        <v>64.796000000000006</v>
      </c>
      <c r="G569">
        <v>65.253</v>
      </c>
    </row>
    <row r="570" spans="1:7">
      <c r="A570">
        <v>355</v>
      </c>
      <c r="B570">
        <v>65.956999999999994</v>
      </c>
      <c r="C570" t="s">
        <v>14</v>
      </c>
      <c r="D570">
        <v>0.125</v>
      </c>
      <c r="E570">
        <v>9180189</v>
      </c>
      <c r="F570">
        <v>65.828000000000003</v>
      </c>
      <c r="G570">
        <v>66.116</v>
      </c>
    </row>
    <row r="571" spans="1:7">
      <c r="A571">
        <v>356</v>
      </c>
      <c r="B571">
        <v>53.875999999999998</v>
      </c>
      <c r="C571" t="s">
        <v>14</v>
      </c>
      <c r="D571">
        <v>0.10100000000000001</v>
      </c>
      <c r="E571">
        <v>126935296</v>
      </c>
      <c r="F571">
        <v>53.823999999999998</v>
      </c>
      <c r="G571">
        <v>53.959000000000003</v>
      </c>
    </row>
    <row r="572" spans="1:7">
      <c r="A572">
        <v>357</v>
      </c>
      <c r="B572">
        <v>54.145000000000003</v>
      </c>
      <c r="C572" t="s">
        <v>14</v>
      </c>
      <c r="D572">
        <v>0.16500000000000001</v>
      </c>
      <c r="E572">
        <v>347396157</v>
      </c>
      <c r="F572">
        <v>53.959000000000003</v>
      </c>
      <c r="G572">
        <v>54.247999999999998</v>
      </c>
    </row>
    <row r="573" spans="1:7">
      <c r="A573">
        <v>358</v>
      </c>
      <c r="B573">
        <v>54.347000000000001</v>
      </c>
      <c r="C573" t="s">
        <v>14</v>
      </c>
      <c r="D573">
        <v>0.14899999999999999</v>
      </c>
      <c r="E573">
        <v>278506942</v>
      </c>
      <c r="F573">
        <v>54.247999999999998</v>
      </c>
      <c r="G573">
        <v>54.470999999999997</v>
      </c>
    </row>
    <row r="574" spans="1:7">
      <c r="A574">
        <v>359</v>
      </c>
      <c r="B574">
        <v>54.56</v>
      </c>
      <c r="C574" t="s">
        <v>14</v>
      </c>
      <c r="D574">
        <v>0.114</v>
      </c>
      <c r="E574">
        <v>394201167</v>
      </c>
      <c r="F574">
        <v>54.470999999999997</v>
      </c>
      <c r="G574">
        <v>54.73</v>
      </c>
    </row>
    <row r="575" spans="1:7">
      <c r="A575">
        <v>360</v>
      </c>
      <c r="B575">
        <v>54.866</v>
      </c>
      <c r="C575" t="s">
        <v>14</v>
      </c>
      <c r="D575">
        <v>0.153</v>
      </c>
      <c r="E575">
        <v>183710972</v>
      </c>
      <c r="F575">
        <v>54.73</v>
      </c>
      <c r="G575">
        <v>54.960999999999999</v>
      </c>
    </row>
    <row r="576" spans="1:7">
      <c r="A576">
        <v>361</v>
      </c>
      <c r="B576">
        <v>55.180999999999997</v>
      </c>
      <c r="C576" t="s">
        <v>14</v>
      </c>
      <c r="D576">
        <v>7.6999999999999999E-2</v>
      </c>
      <c r="E576">
        <v>65222573</v>
      </c>
      <c r="F576">
        <v>55.113</v>
      </c>
      <c r="G576">
        <v>55.197000000000003</v>
      </c>
    </row>
    <row r="577" spans="1:7">
      <c r="A577">
        <v>362</v>
      </c>
      <c r="B577">
        <v>55.216000000000001</v>
      </c>
      <c r="C577" t="s">
        <v>14</v>
      </c>
      <c r="D577">
        <v>9.1999999999999998E-2</v>
      </c>
      <c r="E577">
        <v>78169029</v>
      </c>
      <c r="F577">
        <v>55.197000000000003</v>
      </c>
      <c r="G577">
        <v>55.296999999999997</v>
      </c>
    </row>
    <row r="578" spans="1:7">
      <c r="A578">
        <v>363</v>
      </c>
      <c r="B578">
        <v>55.47</v>
      </c>
      <c r="C578" t="s">
        <v>14</v>
      </c>
      <c r="D578">
        <v>0.13200000000000001</v>
      </c>
      <c r="E578">
        <v>228729642</v>
      </c>
      <c r="F578">
        <v>55.323999999999998</v>
      </c>
      <c r="G578">
        <v>55.542999999999999</v>
      </c>
    </row>
    <row r="579" spans="1:7">
      <c r="A579">
        <v>364</v>
      </c>
      <c r="B579">
        <v>55.58</v>
      </c>
      <c r="C579" t="s">
        <v>14</v>
      </c>
      <c r="D579">
        <v>0.114</v>
      </c>
      <c r="E579">
        <v>144795629</v>
      </c>
      <c r="F579">
        <v>55.542999999999999</v>
      </c>
      <c r="G579">
        <v>55.732999999999997</v>
      </c>
    </row>
    <row r="580" spans="1:7">
      <c r="A580">
        <v>365</v>
      </c>
      <c r="B580">
        <v>55.89</v>
      </c>
      <c r="C580" t="s">
        <v>14</v>
      </c>
      <c r="D580">
        <v>0.152</v>
      </c>
      <c r="E580">
        <v>166014073</v>
      </c>
      <c r="F580">
        <v>55.79</v>
      </c>
      <c r="G580">
        <v>56.045999999999999</v>
      </c>
    </row>
    <row r="581" spans="1:7">
      <c r="A581">
        <v>366</v>
      </c>
      <c r="B581">
        <v>56.128999999999998</v>
      </c>
      <c r="C581" t="s">
        <v>14</v>
      </c>
      <c r="D581">
        <v>0.11700000000000001</v>
      </c>
      <c r="E581">
        <v>116045503</v>
      </c>
      <c r="F581">
        <v>56.045999999999999</v>
      </c>
      <c r="G581">
        <v>56.226999999999997</v>
      </c>
    </row>
    <row r="582" spans="1:7">
      <c r="A582">
        <v>367</v>
      </c>
      <c r="B582">
        <v>56.386000000000003</v>
      </c>
      <c r="C582" t="s">
        <v>14</v>
      </c>
      <c r="D582">
        <v>0.13200000000000001</v>
      </c>
      <c r="E582">
        <v>159190819</v>
      </c>
      <c r="F582">
        <v>56.226999999999997</v>
      </c>
      <c r="G582">
        <v>56.435000000000002</v>
      </c>
    </row>
    <row r="583" spans="1:7">
      <c r="A583">
        <v>368</v>
      </c>
      <c r="B583">
        <v>56.482999999999997</v>
      </c>
      <c r="C583" t="s">
        <v>14</v>
      </c>
      <c r="D583">
        <v>0.11600000000000001</v>
      </c>
      <c r="E583">
        <v>146551975</v>
      </c>
      <c r="F583">
        <v>56.435000000000002</v>
      </c>
      <c r="G583">
        <v>56.640999999999998</v>
      </c>
    </row>
    <row r="584" spans="1:7">
      <c r="A584">
        <v>369</v>
      </c>
      <c r="B584">
        <v>56.750999999999998</v>
      </c>
      <c r="C584" t="s">
        <v>14</v>
      </c>
      <c r="D584">
        <v>0.13100000000000001</v>
      </c>
      <c r="E584">
        <v>154893083</v>
      </c>
      <c r="F584">
        <v>56.640999999999998</v>
      </c>
      <c r="G584">
        <v>56.868000000000002</v>
      </c>
    </row>
    <row r="585" spans="1:7">
      <c r="A585">
        <v>370</v>
      </c>
      <c r="B585">
        <v>56.99</v>
      </c>
      <c r="C585" t="s">
        <v>14</v>
      </c>
      <c r="D585">
        <v>0.13400000000000001</v>
      </c>
      <c r="E585">
        <v>133907264</v>
      </c>
      <c r="F585">
        <v>56.868000000000002</v>
      </c>
      <c r="G585">
        <v>57.073999999999998</v>
      </c>
    </row>
    <row r="586" spans="1:7">
      <c r="A586">
        <v>371</v>
      </c>
      <c r="B586">
        <v>57.27</v>
      </c>
      <c r="C586" t="s">
        <v>14</v>
      </c>
      <c r="D586">
        <v>0.113</v>
      </c>
      <c r="E586">
        <v>1141237839</v>
      </c>
      <c r="F586">
        <v>57.073999999999998</v>
      </c>
      <c r="G586">
        <v>57.503999999999998</v>
      </c>
    </row>
    <row r="587" spans="1:7">
      <c r="A587">
        <v>372</v>
      </c>
      <c r="B587">
        <v>58.198999999999998</v>
      </c>
      <c r="C587" t="s">
        <v>14</v>
      </c>
      <c r="D587">
        <v>0.14599999999999999</v>
      </c>
      <c r="E587">
        <v>272994621</v>
      </c>
      <c r="F587">
        <v>57.875999999999998</v>
      </c>
      <c r="G587">
        <v>58.308</v>
      </c>
    </row>
    <row r="588" spans="1:7">
      <c r="A588">
        <v>373</v>
      </c>
      <c r="B588">
        <v>58.386000000000003</v>
      </c>
      <c r="C588" t="s">
        <v>14</v>
      </c>
      <c r="D588">
        <v>0.13400000000000001</v>
      </c>
      <c r="E588">
        <v>123902241</v>
      </c>
      <c r="F588">
        <v>58.308</v>
      </c>
      <c r="G588">
        <v>58.567999999999998</v>
      </c>
    </row>
    <row r="589" spans="1:7">
      <c r="A589">
        <v>374</v>
      </c>
      <c r="B589">
        <v>58.694000000000003</v>
      </c>
      <c r="C589" t="s">
        <v>14</v>
      </c>
      <c r="D589">
        <v>0.187</v>
      </c>
      <c r="E589">
        <v>83315450</v>
      </c>
      <c r="F589">
        <v>58.567999999999998</v>
      </c>
      <c r="G589">
        <v>58.86</v>
      </c>
    </row>
    <row r="590" spans="1:7">
      <c r="A590">
        <v>375</v>
      </c>
      <c r="B590">
        <v>59.113999999999997</v>
      </c>
      <c r="C590" t="s">
        <v>14</v>
      </c>
      <c r="D590">
        <v>9.8000000000000004E-2</v>
      </c>
      <c r="E590">
        <v>50372066</v>
      </c>
      <c r="F590">
        <v>58.996000000000002</v>
      </c>
      <c r="G590">
        <v>59.155000000000001</v>
      </c>
    </row>
    <row r="591" spans="1:7">
      <c r="A591">
        <v>376</v>
      </c>
      <c r="B591">
        <v>59.182000000000002</v>
      </c>
      <c r="C591" t="s">
        <v>14</v>
      </c>
      <c r="D591">
        <v>4.3999999999999997E-2</v>
      </c>
      <c r="E591">
        <v>18709250</v>
      </c>
      <c r="F591">
        <v>59.155000000000001</v>
      </c>
      <c r="G591">
        <v>59.204999999999998</v>
      </c>
    </row>
    <row r="592" spans="1:7">
      <c r="A592">
        <v>377</v>
      </c>
      <c r="B592">
        <v>59.216000000000001</v>
      </c>
      <c r="C592" t="s">
        <v>14</v>
      </c>
      <c r="D592">
        <v>0.129</v>
      </c>
      <c r="E592">
        <v>47985657</v>
      </c>
      <c r="F592">
        <v>59.204999999999998</v>
      </c>
      <c r="G592">
        <v>59.389000000000003</v>
      </c>
    </row>
    <row r="593" spans="1:7">
      <c r="A593">
        <v>378</v>
      </c>
      <c r="B593">
        <v>59.738</v>
      </c>
      <c r="C593" t="s">
        <v>14</v>
      </c>
      <c r="D593">
        <v>7.1999999999999995E-2</v>
      </c>
      <c r="E593">
        <v>19286772</v>
      </c>
      <c r="F593">
        <v>59.642000000000003</v>
      </c>
      <c r="G593">
        <v>59.752000000000002</v>
      </c>
    </row>
    <row r="594" spans="1:7">
      <c r="A594">
        <v>379</v>
      </c>
      <c r="B594">
        <v>59.779000000000003</v>
      </c>
      <c r="C594" t="s">
        <v>14</v>
      </c>
      <c r="D594">
        <v>0.17699999999999999</v>
      </c>
      <c r="E594">
        <v>40827273</v>
      </c>
      <c r="F594">
        <v>59.752000000000002</v>
      </c>
      <c r="G594">
        <v>60</v>
      </c>
    </row>
    <row r="595" spans="1:7">
      <c r="A595">
        <v>380</v>
      </c>
      <c r="B595">
        <v>61.26</v>
      </c>
      <c r="C595" t="s">
        <v>16</v>
      </c>
      <c r="D595">
        <v>7.6999999999999999E-2</v>
      </c>
      <c r="E595">
        <v>2228972</v>
      </c>
      <c r="F595">
        <v>61.081000000000003</v>
      </c>
      <c r="G595">
        <v>61.286000000000001</v>
      </c>
    </row>
    <row r="596" spans="1:7">
      <c r="A596">
        <v>381</v>
      </c>
      <c r="B596">
        <v>62.448</v>
      </c>
      <c r="C596" t="s">
        <v>14</v>
      </c>
      <c r="D596">
        <v>0.04</v>
      </c>
      <c r="E596">
        <v>958875</v>
      </c>
      <c r="F596">
        <v>62.408000000000001</v>
      </c>
      <c r="G596">
        <v>62.487000000000002</v>
      </c>
    </row>
    <row r="597" spans="1:7">
      <c r="A597">
        <v>382</v>
      </c>
      <c r="B597">
        <v>64.521000000000001</v>
      </c>
      <c r="C597" t="s">
        <v>16</v>
      </c>
      <c r="D597">
        <v>5.5E-2</v>
      </c>
      <c r="E597">
        <v>3619833</v>
      </c>
      <c r="F597">
        <v>64.403000000000006</v>
      </c>
      <c r="G597">
        <v>64.534999999999997</v>
      </c>
    </row>
    <row r="598" spans="1:7">
      <c r="A598">
        <v>383</v>
      </c>
      <c r="B598">
        <v>64.554000000000002</v>
      </c>
      <c r="C598" t="s">
        <v>14</v>
      </c>
      <c r="D598">
        <v>4.7E-2</v>
      </c>
      <c r="E598">
        <v>2545753</v>
      </c>
      <c r="F598">
        <v>64.534999999999997</v>
      </c>
      <c r="G598">
        <v>64.584999999999994</v>
      </c>
    </row>
    <row r="599" spans="1:7">
      <c r="A599">
        <v>384</v>
      </c>
      <c r="B599">
        <v>65.063000000000002</v>
      </c>
      <c r="C599" t="s">
        <v>14</v>
      </c>
      <c r="D599">
        <v>0.122</v>
      </c>
      <c r="E599">
        <v>21084180</v>
      </c>
      <c r="F599">
        <v>64.938999999999993</v>
      </c>
      <c r="G599">
        <v>65.265000000000001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78"/>
  <sheetViews>
    <sheetView topLeftCell="A122" workbookViewId="0">
      <selection activeCell="I139" sqref="I139"/>
    </sheetView>
  </sheetViews>
  <sheetFormatPr defaultRowHeight="13.5"/>
  <cols>
    <col min="5" max="5" width="15.375" customWidth="1"/>
  </cols>
  <sheetData>
    <row r="1" spans="1:18">
      <c r="A1" t="s">
        <v>20</v>
      </c>
      <c r="L1" s="19" t="s">
        <v>143</v>
      </c>
      <c r="Q1" s="96">
        <v>40722</v>
      </c>
    </row>
    <row r="2" spans="1:18">
      <c r="L2" t="s">
        <v>142</v>
      </c>
    </row>
    <row r="3" spans="1:18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18">
      <c r="A4" s="1">
        <v>1</v>
      </c>
      <c r="B4" s="1">
        <v>6.3609999999999998</v>
      </c>
      <c r="C4" s="1" t="s">
        <v>22</v>
      </c>
      <c r="D4" s="1">
        <v>4.1000000000000002E-2</v>
      </c>
      <c r="E4" s="1">
        <v>1404900</v>
      </c>
      <c r="F4" s="1">
        <v>6.3170000000000002</v>
      </c>
      <c r="G4" s="1">
        <v>6.4320000000000004</v>
      </c>
    </row>
    <row r="5" spans="1:18">
      <c r="A5" s="1">
        <v>2</v>
      </c>
      <c r="B5" s="1">
        <v>7.4779999999999998</v>
      </c>
      <c r="C5" s="1" t="s">
        <v>11</v>
      </c>
      <c r="D5" s="1">
        <v>3.6999999999999998E-2</v>
      </c>
      <c r="E5" s="1">
        <v>4146340</v>
      </c>
      <c r="F5" s="1">
        <v>7.3369999999999997</v>
      </c>
      <c r="G5" s="1">
        <v>7.63</v>
      </c>
      <c r="L5">
        <v>1</v>
      </c>
      <c r="M5">
        <v>5.76</v>
      </c>
      <c r="N5" t="s">
        <v>11</v>
      </c>
      <c r="O5">
        <v>6.3E-2</v>
      </c>
      <c r="P5">
        <v>5705086</v>
      </c>
      <c r="Q5">
        <v>5.6870000000000003</v>
      </c>
      <c r="R5">
        <v>5.8949999999999996</v>
      </c>
    </row>
    <row r="6" spans="1:18">
      <c r="A6" s="1">
        <v>3</v>
      </c>
      <c r="B6" s="1">
        <v>7.9829999999999997</v>
      </c>
      <c r="C6" s="1" t="s">
        <v>16</v>
      </c>
      <c r="D6" s="1">
        <v>4.4999999999999998E-2</v>
      </c>
      <c r="E6" s="1">
        <v>7065375</v>
      </c>
      <c r="F6" s="1">
        <v>7.899</v>
      </c>
      <c r="G6" s="1">
        <v>8.1050000000000004</v>
      </c>
      <c r="L6">
        <v>2</v>
      </c>
      <c r="M6">
        <v>5.9390000000000001</v>
      </c>
      <c r="N6" t="s">
        <v>14</v>
      </c>
      <c r="O6">
        <v>6.2E-2</v>
      </c>
      <c r="P6">
        <v>13211377</v>
      </c>
      <c r="Q6">
        <v>5.8949999999999996</v>
      </c>
      <c r="R6">
        <v>6.1269999999999998</v>
      </c>
    </row>
    <row r="7" spans="1:18">
      <c r="A7" s="1">
        <v>4</v>
      </c>
      <c r="B7" s="1">
        <v>8.1590000000000007</v>
      </c>
      <c r="C7" s="1" t="s">
        <v>14</v>
      </c>
      <c r="D7" s="1">
        <v>7.8E-2</v>
      </c>
      <c r="E7" s="1">
        <v>1687081</v>
      </c>
      <c r="F7" s="1">
        <v>8.1050000000000004</v>
      </c>
      <c r="G7" s="1">
        <v>8.2319999999999993</v>
      </c>
      <c r="L7">
        <v>3</v>
      </c>
      <c r="M7">
        <v>6.6909999999999998</v>
      </c>
      <c r="N7" t="s">
        <v>11</v>
      </c>
      <c r="O7">
        <v>3.1E-2</v>
      </c>
      <c r="P7">
        <v>2532678</v>
      </c>
      <c r="Q7">
        <v>6.5890000000000004</v>
      </c>
      <c r="R7">
        <v>6.7329999999999997</v>
      </c>
    </row>
    <row r="8" spans="1:18">
      <c r="A8" s="1">
        <v>5</v>
      </c>
      <c r="B8" s="1">
        <v>8.4619999999999997</v>
      </c>
      <c r="C8" s="1" t="s">
        <v>14</v>
      </c>
      <c r="D8" s="1">
        <v>5.8999999999999997E-2</v>
      </c>
      <c r="E8" s="1">
        <v>1763696</v>
      </c>
      <c r="F8" s="1">
        <v>8.4220000000000006</v>
      </c>
      <c r="G8" s="1">
        <v>8.7040000000000006</v>
      </c>
      <c r="L8">
        <v>4</v>
      </c>
      <c r="M8">
        <v>7.4779999999999998</v>
      </c>
      <c r="N8" t="s">
        <v>11</v>
      </c>
      <c r="O8">
        <v>3.6999999999999998E-2</v>
      </c>
      <c r="P8">
        <v>4255152</v>
      </c>
      <c r="Q8">
        <v>7.3719999999999999</v>
      </c>
      <c r="R8">
        <v>7.569</v>
      </c>
    </row>
    <row r="9" spans="1:18">
      <c r="A9" s="1">
        <v>6</v>
      </c>
      <c r="B9" s="1">
        <v>8.8859999999999992</v>
      </c>
      <c r="C9" s="1" t="s">
        <v>16</v>
      </c>
      <c r="D9" s="1">
        <v>5.1999999999999998E-2</v>
      </c>
      <c r="E9" s="1">
        <v>730009</v>
      </c>
      <c r="F9" s="1">
        <v>8.8309999999999995</v>
      </c>
      <c r="G9" s="1">
        <v>8.9920000000000009</v>
      </c>
      <c r="L9">
        <v>5</v>
      </c>
      <c r="M9">
        <v>7.9829999999999997</v>
      </c>
      <c r="N9" t="s">
        <v>0</v>
      </c>
      <c r="O9">
        <v>4.2000000000000003E-2</v>
      </c>
      <c r="P9">
        <v>6489595</v>
      </c>
      <c r="Q9">
        <v>7.8090000000000002</v>
      </c>
      <c r="R9">
        <v>8.1050000000000004</v>
      </c>
    </row>
    <row r="10" spans="1:18">
      <c r="A10" s="1">
        <v>7</v>
      </c>
      <c r="B10" s="1">
        <v>9.2390000000000008</v>
      </c>
      <c r="C10" s="1" t="s">
        <v>16</v>
      </c>
      <c r="D10" s="1">
        <v>0.04</v>
      </c>
      <c r="E10" s="1">
        <v>81163017</v>
      </c>
      <c r="F10" s="1">
        <v>9.1769999999999996</v>
      </c>
      <c r="G10" s="1">
        <v>9.3520000000000003</v>
      </c>
      <c r="L10">
        <v>6</v>
      </c>
      <c r="M10" s="5">
        <v>8.1489999999999991</v>
      </c>
      <c r="N10" s="5" t="s">
        <v>22</v>
      </c>
      <c r="O10" s="5">
        <v>6.3E-2</v>
      </c>
      <c r="P10" s="5">
        <v>987608</v>
      </c>
      <c r="Q10" s="5">
        <v>8.1259999999999994</v>
      </c>
      <c r="R10" s="5">
        <v>8.234</v>
      </c>
    </row>
    <row r="11" spans="1:18">
      <c r="A11" s="1">
        <v>8</v>
      </c>
      <c r="B11" s="1">
        <v>10.009</v>
      </c>
      <c r="C11" s="1" t="s">
        <v>14</v>
      </c>
      <c r="D11" s="1">
        <v>9.4E-2</v>
      </c>
      <c r="E11" s="1">
        <v>1580421</v>
      </c>
      <c r="F11" s="1">
        <v>9.9209999999999994</v>
      </c>
      <c r="G11" s="1">
        <v>10.129</v>
      </c>
      <c r="L11">
        <v>7</v>
      </c>
      <c r="M11">
        <v>9.2390000000000008</v>
      </c>
      <c r="N11" t="s">
        <v>11</v>
      </c>
      <c r="O11">
        <v>0.04</v>
      </c>
      <c r="P11">
        <v>80947485</v>
      </c>
      <c r="Q11">
        <v>9.1280000000000001</v>
      </c>
      <c r="R11">
        <v>9.3529999999999998</v>
      </c>
    </row>
    <row r="12" spans="1:18">
      <c r="A12" s="1">
        <v>9</v>
      </c>
      <c r="B12" s="1">
        <v>10.475</v>
      </c>
      <c r="C12" s="1" t="s">
        <v>22</v>
      </c>
      <c r="D12" s="1">
        <v>4.4999999999999998E-2</v>
      </c>
      <c r="E12" s="1">
        <v>10578437</v>
      </c>
      <c r="F12" s="1">
        <v>10.38</v>
      </c>
      <c r="G12" s="1">
        <v>10.565</v>
      </c>
      <c r="L12">
        <v>8</v>
      </c>
      <c r="M12">
        <v>10.478999999999999</v>
      </c>
      <c r="N12" t="s">
        <v>0</v>
      </c>
      <c r="O12">
        <v>4.2000000000000003E-2</v>
      </c>
      <c r="P12">
        <v>10259464</v>
      </c>
      <c r="Q12">
        <v>10.361000000000001</v>
      </c>
      <c r="R12">
        <v>10.565</v>
      </c>
    </row>
    <row r="13" spans="1:18">
      <c r="A13" s="1">
        <v>10</v>
      </c>
      <c r="B13" s="1">
        <v>11.259</v>
      </c>
      <c r="C13" s="1" t="s">
        <v>16</v>
      </c>
      <c r="D13" s="1">
        <v>6.8000000000000005E-2</v>
      </c>
      <c r="E13" s="1">
        <v>1984690</v>
      </c>
      <c r="F13" s="1">
        <v>11.172000000000001</v>
      </c>
      <c r="G13" s="1">
        <v>11.365</v>
      </c>
      <c r="L13">
        <v>9</v>
      </c>
      <c r="M13" s="5">
        <v>12.935</v>
      </c>
      <c r="N13" s="5" t="s">
        <v>22</v>
      </c>
      <c r="O13" s="5">
        <v>0.08</v>
      </c>
      <c r="P13" s="5">
        <v>9339371</v>
      </c>
      <c r="Q13" s="5">
        <v>12.849</v>
      </c>
      <c r="R13" s="5">
        <v>13.002000000000001</v>
      </c>
    </row>
    <row r="14" spans="1:18">
      <c r="A14" s="1">
        <v>11</v>
      </c>
      <c r="B14" s="1">
        <v>11.46</v>
      </c>
      <c r="C14" s="1" t="s">
        <v>22</v>
      </c>
      <c r="D14" s="1">
        <v>4.9000000000000002E-2</v>
      </c>
      <c r="E14" s="1">
        <v>1179315</v>
      </c>
      <c r="F14" s="1">
        <v>11.423999999999999</v>
      </c>
      <c r="G14" s="1">
        <v>11.504</v>
      </c>
      <c r="L14">
        <v>10</v>
      </c>
      <c r="M14">
        <v>13.058</v>
      </c>
      <c r="N14" t="s">
        <v>14</v>
      </c>
      <c r="O14">
        <v>6.4000000000000001E-2</v>
      </c>
      <c r="P14">
        <v>51315792</v>
      </c>
      <c r="Q14">
        <v>13.002000000000001</v>
      </c>
      <c r="R14">
        <v>13.27</v>
      </c>
    </row>
    <row r="15" spans="1:18">
      <c r="A15" s="1">
        <v>12</v>
      </c>
      <c r="B15" s="1">
        <v>11.545</v>
      </c>
      <c r="C15" s="1" t="s">
        <v>22</v>
      </c>
      <c r="D15" s="1">
        <v>4.2999999999999997E-2</v>
      </c>
      <c r="E15" s="1">
        <v>1635633</v>
      </c>
      <c r="F15" s="1">
        <v>11.504</v>
      </c>
      <c r="G15" s="1">
        <v>11.593999999999999</v>
      </c>
      <c r="L15">
        <v>11</v>
      </c>
      <c r="M15">
        <v>13.489000000000001</v>
      </c>
      <c r="N15" t="s">
        <v>14</v>
      </c>
      <c r="O15">
        <v>7.1999999999999995E-2</v>
      </c>
      <c r="P15">
        <v>7730434</v>
      </c>
      <c r="Q15">
        <v>13.435</v>
      </c>
      <c r="R15">
        <v>13.602</v>
      </c>
    </row>
    <row r="16" spans="1:18">
      <c r="A16" s="1">
        <v>13</v>
      </c>
      <c r="B16" s="1">
        <v>12.935</v>
      </c>
      <c r="C16" s="1" t="s">
        <v>22</v>
      </c>
      <c r="D16" s="1">
        <v>7.4999999999999997E-2</v>
      </c>
      <c r="E16" s="1">
        <v>8085931</v>
      </c>
      <c r="F16" s="1">
        <v>12.85</v>
      </c>
      <c r="G16" s="1">
        <v>13.002000000000001</v>
      </c>
      <c r="L16">
        <v>12</v>
      </c>
      <c r="M16">
        <v>13.823</v>
      </c>
      <c r="N16" t="s">
        <v>14</v>
      </c>
      <c r="O16">
        <v>4.8000000000000001E-2</v>
      </c>
      <c r="P16">
        <v>7412314</v>
      </c>
      <c r="Q16">
        <v>13.778</v>
      </c>
      <c r="R16">
        <v>13.853999999999999</v>
      </c>
    </row>
    <row r="17" spans="1:18">
      <c r="A17" s="1">
        <v>14</v>
      </c>
      <c r="B17" s="1">
        <v>13.054</v>
      </c>
      <c r="C17" s="1" t="s">
        <v>22</v>
      </c>
      <c r="D17" s="1">
        <v>7.0000000000000007E-2</v>
      </c>
      <c r="E17" s="1">
        <v>47717658</v>
      </c>
      <c r="F17" s="1">
        <v>13.002000000000001</v>
      </c>
      <c r="G17" s="1">
        <v>13.268000000000001</v>
      </c>
      <c r="L17">
        <v>13</v>
      </c>
      <c r="M17">
        <v>13.868</v>
      </c>
      <c r="N17" t="s">
        <v>14</v>
      </c>
      <c r="O17">
        <v>4.4999999999999998E-2</v>
      </c>
      <c r="P17">
        <v>4767882</v>
      </c>
      <c r="Q17">
        <v>13.853999999999999</v>
      </c>
      <c r="R17">
        <v>13.919</v>
      </c>
    </row>
    <row r="18" spans="1:18">
      <c r="A18" s="1">
        <v>15</v>
      </c>
      <c r="B18" s="1">
        <v>13.484999999999999</v>
      </c>
      <c r="C18" s="1" t="s">
        <v>22</v>
      </c>
      <c r="D18" s="1">
        <v>8.1000000000000003E-2</v>
      </c>
      <c r="E18" s="1">
        <v>7454502</v>
      </c>
      <c r="F18" s="1">
        <v>13.433999999999999</v>
      </c>
      <c r="G18" s="1">
        <v>13.605</v>
      </c>
      <c r="L18">
        <v>14</v>
      </c>
      <c r="M18">
        <v>13.962999999999999</v>
      </c>
      <c r="N18" t="s">
        <v>14</v>
      </c>
      <c r="O18">
        <v>5.7000000000000002E-2</v>
      </c>
      <c r="P18">
        <v>7033797</v>
      </c>
      <c r="Q18">
        <v>13.919</v>
      </c>
      <c r="R18">
        <v>14.032999999999999</v>
      </c>
    </row>
    <row r="19" spans="1:18">
      <c r="A19" s="1">
        <v>16</v>
      </c>
      <c r="B19" s="1">
        <v>14.098000000000001</v>
      </c>
      <c r="C19" s="1" t="s">
        <v>22</v>
      </c>
      <c r="D19" s="1">
        <v>5.1999999999999998E-2</v>
      </c>
      <c r="E19" s="1">
        <v>35196588</v>
      </c>
      <c r="F19" s="1">
        <v>14.032999999999999</v>
      </c>
      <c r="G19" s="1">
        <v>14.247</v>
      </c>
      <c r="L19">
        <v>15</v>
      </c>
      <c r="M19">
        <v>14.102</v>
      </c>
      <c r="N19" t="s">
        <v>14</v>
      </c>
      <c r="O19">
        <v>4.8000000000000001E-2</v>
      </c>
      <c r="P19">
        <v>35249875</v>
      </c>
      <c r="Q19">
        <v>14.032999999999999</v>
      </c>
      <c r="R19">
        <v>14.244999999999999</v>
      </c>
    </row>
    <row r="20" spans="1:18">
      <c r="A20" s="1">
        <v>17</v>
      </c>
      <c r="B20" s="1">
        <v>14.516999999999999</v>
      </c>
      <c r="C20" s="1" t="s">
        <v>22</v>
      </c>
      <c r="D20" s="1">
        <v>4.2000000000000003E-2</v>
      </c>
      <c r="E20" s="1">
        <v>553074</v>
      </c>
      <c r="F20" s="1">
        <v>14.478999999999999</v>
      </c>
      <c r="G20" s="1">
        <v>14.555</v>
      </c>
      <c r="L20">
        <v>16</v>
      </c>
      <c r="M20">
        <v>14.965</v>
      </c>
      <c r="N20" t="s">
        <v>11</v>
      </c>
      <c r="O20">
        <v>0.115</v>
      </c>
      <c r="P20">
        <v>14803176</v>
      </c>
      <c r="Q20">
        <v>14.845000000000001</v>
      </c>
      <c r="R20">
        <v>15.268000000000001</v>
      </c>
    </row>
    <row r="21" spans="1:18">
      <c r="A21" s="1">
        <v>18</v>
      </c>
      <c r="B21" s="1">
        <v>15.696999999999999</v>
      </c>
      <c r="C21" s="1" t="s">
        <v>16</v>
      </c>
      <c r="D21" s="1">
        <v>7.6999999999999999E-2</v>
      </c>
      <c r="E21" s="1">
        <v>20052271</v>
      </c>
      <c r="F21" s="1">
        <v>15.561</v>
      </c>
      <c r="G21" s="1">
        <v>15.933999999999999</v>
      </c>
      <c r="L21">
        <v>17</v>
      </c>
      <c r="M21">
        <v>15.696999999999999</v>
      </c>
      <c r="N21" t="s">
        <v>11</v>
      </c>
      <c r="O21">
        <v>6.3E-2</v>
      </c>
      <c r="P21">
        <v>16455310</v>
      </c>
      <c r="Q21">
        <v>15.55</v>
      </c>
      <c r="R21">
        <v>15.78</v>
      </c>
    </row>
    <row r="22" spans="1:18">
      <c r="A22" s="1">
        <v>19</v>
      </c>
      <c r="B22" s="1">
        <v>16.411000000000001</v>
      </c>
      <c r="C22" s="1" t="s">
        <v>22</v>
      </c>
      <c r="D22" s="1">
        <v>0.05</v>
      </c>
      <c r="E22" s="1">
        <v>2130345</v>
      </c>
      <c r="F22" s="1">
        <v>16.361000000000001</v>
      </c>
      <c r="G22" s="1">
        <v>16.471</v>
      </c>
      <c r="L22">
        <v>18</v>
      </c>
      <c r="M22" s="5">
        <v>16.120999999999999</v>
      </c>
      <c r="N22" s="5" t="s">
        <v>16</v>
      </c>
      <c r="O22" s="5">
        <v>5.3999999999999999E-2</v>
      </c>
      <c r="P22" s="5">
        <v>36800824</v>
      </c>
      <c r="Q22" s="5">
        <v>16.030999999999999</v>
      </c>
      <c r="R22" s="5">
        <v>16.303000000000001</v>
      </c>
    </row>
    <row r="23" spans="1:18">
      <c r="A23" s="1">
        <v>20</v>
      </c>
      <c r="B23" s="1">
        <v>16.827000000000002</v>
      </c>
      <c r="C23" s="1" t="s">
        <v>22</v>
      </c>
      <c r="D23" s="1">
        <v>5.6000000000000001E-2</v>
      </c>
      <c r="E23" s="1">
        <v>2201327</v>
      </c>
      <c r="F23" s="1">
        <v>16.756</v>
      </c>
      <c r="G23" s="1">
        <v>16.934000000000001</v>
      </c>
      <c r="L23">
        <v>19</v>
      </c>
      <c r="M23">
        <v>17.213999999999999</v>
      </c>
      <c r="N23" t="s">
        <v>14</v>
      </c>
      <c r="O23">
        <v>6.7000000000000004E-2</v>
      </c>
      <c r="P23">
        <v>39534234</v>
      </c>
      <c r="Q23">
        <v>17.149999999999999</v>
      </c>
      <c r="R23">
        <v>17.431000000000001</v>
      </c>
    </row>
    <row r="24" spans="1:18">
      <c r="A24" s="1">
        <v>21</v>
      </c>
      <c r="B24" s="1">
        <v>17.003</v>
      </c>
      <c r="C24" s="1" t="s">
        <v>14</v>
      </c>
      <c r="D24" s="1">
        <v>6.3E-2</v>
      </c>
      <c r="E24" s="1">
        <v>912747</v>
      </c>
      <c r="F24" s="1">
        <v>16.937000000000001</v>
      </c>
      <c r="G24" s="1">
        <v>17.027000000000001</v>
      </c>
      <c r="L24">
        <v>20</v>
      </c>
      <c r="M24">
        <v>18.401</v>
      </c>
      <c r="N24" t="s">
        <v>11</v>
      </c>
      <c r="O24">
        <v>5.3999999999999999E-2</v>
      </c>
      <c r="P24">
        <v>17433226</v>
      </c>
      <c r="Q24">
        <v>18.285</v>
      </c>
      <c r="R24">
        <v>18.603000000000002</v>
      </c>
    </row>
    <row r="25" spans="1:18">
      <c r="A25" s="1">
        <v>22</v>
      </c>
      <c r="B25" s="1">
        <v>17.091999999999999</v>
      </c>
      <c r="C25" s="1" t="s">
        <v>14</v>
      </c>
      <c r="D25" s="1">
        <v>6.0999999999999999E-2</v>
      </c>
      <c r="E25" s="1">
        <v>3699095</v>
      </c>
      <c r="F25" s="1">
        <v>17.027000000000001</v>
      </c>
      <c r="G25" s="1">
        <v>17.148</v>
      </c>
      <c r="L25">
        <v>21</v>
      </c>
      <c r="M25">
        <v>18.683</v>
      </c>
      <c r="N25" t="s">
        <v>16</v>
      </c>
      <c r="O25">
        <v>5.0999999999999997E-2</v>
      </c>
      <c r="P25">
        <v>12655215</v>
      </c>
      <c r="Q25">
        <v>18.603000000000002</v>
      </c>
      <c r="R25">
        <v>18.837</v>
      </c>
    </row>
    <row r="26" spans="1:18">
      <c r="A26" s="1">
        <v>23</v>
      </c>
      <c r="B26" s="1">
        <v>17.21</v>
      </c>
      <c r="C26" s="1" t="s">
        <v>22</v>
      </c>
      <c r="D26" s="1">
        <v>7.5999999999999998E-2</v>
      </c>
      <c r="E26" s="1">
        <v>39040470</v>
      </c>
      <c r="F26" s="1">
        <v>17.151</v>
      </c>
      <c r="G26" s="1">
        <v>17.420999999999999</v>
      </c>
      <c r="L26">
        <v>22</v>
      </c>
      <c r="M26">
        <v>19.22</v>
      </c>
      <c r="N26" t="s">
        <v>11</v>
      </c>
      <c r="O26">
        <v>8.4000000000000005E-2</v>
      </c>
      <c r="P26">
        <v>8154411</v>
      </c>
      <c r="Q26">
        <v>19.074999999999999</v>
      </c>
      <c r="R26">
        <v>19.332000000000001</v>
      </c>
    </row>
    <row r="27" spans="1:18">
      <c r="A27" s="1">
        <v>24</v>
      </c>
      <c r="B27" s="1">
        <v>17.494</v>
      </c>
      <c r="C27" s="1" t="s">
        <v>22</v>
      </c>
      <c r="D27" s="1">
        <v>5.8000000000000003E-2</v>
      </c>
      <c r="E27" s="1">
        <v>2902903</v>
      </c>
      <c r="F27" s="1">
        <v>17.43</v>
      </c>
      <c r="G27" s="1">
        <v>17.556000000000001</v>
      </c>
      <c r="L27">
        <v>23</v>
      </c>
      <c r="M27">
        <v>19.413</v>
      </c>
      <c r="N27" t="s">
        <v>14</v>
      </c>
      <c r="O27">
        <v>6.0999999999999999E-2</v>
      </c>
      <c r="P27">
        <v>25416361</v>
      </c>
      <c r="Q27">
        <v>19.332000000000001</v>
      </c>
      <c r="R27">
        <v>19.507999999999999</v>
      </c>
    </row>
    <row r="28" spans="1:18">
      <c r="A28" s="1">
        <v>25</v>
      </c>
      <c r="B28" s="1">
        <v>17.608000000000001</v>
      </c>
      <c r="C28" s="1" t="s">
        <v>22</v>
      </c>
      <c r="D28" s="1">
        <v>7.4999999999999997E-2</v>
      </c>
      <c r="E28" s="1">
        <v>2417984</v>
      </c>
      <c r="F28" s="1">
        <v>17.559999999999999</v>
      </c>
      <c r="G28" s="1">
        <v>17.716000000000001</v>
      </c>
      <c r="L28">
        <v>24</v>
      </c>
      <c r="M28">
        <v>19.558</v>
      </c>
      <c r="N28" t="s">
        <v>14</v>
      </c>
      <c r="O28">
        <v>6.5000000000000002E-2</v>
      </c>
      <c r="P28">
        <v>5474253</v>
      </c>
      <c r="Q28">
        <v>19.507999999999999</v>
      </c>
      <c r="R28">
        <v>19.632999999999999</v>
      </c>
    </row>
    <row r="29" spans="1:18">
      <c r="A29" s="1">
        <v>26</v>
      </c>
      <c r="B29" s="1">
        <v>17.765999999999998</v>
      </c>
      <c r="C29" s="1" t="s">
        <v>22</v>
      </c>
      <c r="D29" s="1">
        <v>4.4999999999999998E-2</v>
      </c>
      <c r="E29" s="1">
        <v>806058</v>
      </c>
      <c r="F29" s="1">
        <v>17.716000000000001</v>
      </c>
      <c r="G29" s="1">
        <v>17.806999999999999</v>
      </c>
      <c r="L29">
        <v>25</v>
      </c>
      <c r="M29">
        <v>19.873000000000001</v>
      </c>
      <c r="N29" t="s">
        <v>14</v>
      </c>
      <c r="O29">
        <v>6.2E-2</v>
      </c>
      <c r="P29">
        <v>13958702</v>
      </c>
      <c r="Q29">
        <v>19.814</v>
      </c>
      <c r="R29">
        <v>19.975000000000001</v>
      </c>
    </row>
    <row r="30" spans="1:18">
      <c r="A30" s="1">
        <v>27</v>
      </c>
      <c r="B30" s="1">
        <v>17.863</v>
      </c>
      <c r="C30" s="1" t="s">
        <v>22</v>
      </c>
      <c r="D30" s="1">
        <v>7.0999999999999994E-2</v>
      </c>
      <c r="E30" s="1">
        <v>4252889</v>
      </c>
      <c r="F30" s="1">
        <v>17.809999999999999</v>
      </c>
      <c r="G30" s="1">
        <v>18.007999999999999</v>
      </c>
      <c r="L30">
        <v>26</v>
      </c>
      <c r="M30">
        <v>20.158999999999999</v>
      </c>
      <c r="N30" t="s">
        <v>14</v>
      </c>
      <c r="O30">
        <v>6.5000000000000002E-2</v>
      </c>
      <c r="P30">
        <v>17688969</v>
      </c>
      <c r="Q30">
        <v>20.093</v>
      </c>
      <c r="R30">
        <v>20.265999999999998</v>
      </c>
    </row>
    <row r="31" spans="1:18">
      <c r="A31" s="1">
        <v>28</v>
      </c>
      <c r="B31" s="1">
        <v>18.396999999999998</v>
      </c>
      <c r="C31" s="1" t="s">
        <v>22</v>
      </c>
      <c r="D31" s="1">
        <v>0.06</v>
      </c>
      <c r="E31" s="1">
        <v>17572088</v>
      </c>
      <c r="F31" s="1">
        <v>18.318999999999999</v>
      </c>
      <c r="G31" s="1">
        <v>18.600999999999999</v>
      </c>
      <c r="L31">
        <v>27</v>
      </c>
      <c r="M31">
        <v>20.379000000000001</v>
      </c>
      <c r="N31" t="s">
        <v>14</v>
      </c>
      <c r="O31">
        <v>7.0999999999999994E-2</v>
      </c>
      <c r="P31">
        <v>27154567</v>
      </c>
      <c r="Q31">
        <v>20.265999999999998</v>
      </c>
      <c r="R31">
        <v>20.446999999999999</v>
      </c>
    </row>
    <row r="32" spans="1:18">
      <c r="A32" s="1">
        <v>29</v>
      </c>
      <c r="B32" s="1">
        <v>18.68</v>
      </c>
      <c r="C32" s="1" t="s">
        <v>22</v>
      </c>
      <c r="D32" s="1">
        <v>5.8999999999999997E-2</v>
      </c>
      <c r="E32" s="1">
        <v>13599759</v>
      </c>
      <c r="F32" s="1">
        <v>18.603999999999999</v>
      </c>
      <c r="G32" s="1">
        <v>18.808</v>
      </c>
      <c r="L32">
        <v>28</v>
      </c>
      <c r="M32">
        <v>20.641999999999999</v>
      </c>
      <c r="N32" t="s">
        <v>14</v>
      </c>
      <c r="O32">
        <v>6.4000000000000001E-2</v>
      </c>
      <c r="P32">
        <v>30355673</v>
      </c>
      <c r="Q32">
        <v>20.596</v>
      </c>
      <c r="R32">
        <v>20.806000000000001</v>
      </c>
    </row>
    <row r="33" spans="1:18">
      <c r="A33" s="1">
        <v>30</v>
      </c>
      <c r="B33" s="1">
        <v>19.216000000000001</v>
      </c>
      <c r="C33" s="1" t="s">
        <v>22</v>
      </c>
      <c r="D33" s="1">
        <v>9.9000000000000005E-2</v>
      </c>
      <c r="E33" s="1">
        <v>7195188</v>
      </c>
      <c r="F33" s="1">
        <v>19.12</v>
      </c>
      <c r="G33" s="1">
        <v>19.324000000000002</v>
      </c>
      <c r="L33">
        <v>29</v>
      </c>
      <c r="M33">
        <v>21.154</v>
      </c>
      <c r="N33" t="s">
        <v>14</v>
      </c>
      <c r="O33">
        <v>6.4000000000000001E-2</v>
      </c>
      <c r="P33">
        <v>17391720</v>
      </c>
      <c r="Q33">
        <v>21.053000000000001</v>
      </c>
      <c r="R33">
        <v>21.366</v>
      </c>
    </row>
    <row r="34" spans="1:18">
      <c r="A34" s="1">
        <v>31</v>
      </c>
      <c r="B34" s="1">
        <v>19.408999999999999</v>
      </c>
      <c r="C34" s="1" t="s">
        <v>22</v>
      </c>
      <c r="D34" s="1">
        <v>6.7000000000000004E-2</v>
      </c>
      <c r="E34" s="1">
        <v>24150783</v>
      </c>
      <c r="F34" s="1">
        <v>19.324000000000002</v>
      </c>
      <c r="G34" s="1">
        <v>19.503</v>
      </c>
      <c r="L34">
        <v>30</v>
      </c>
      <c r="M34">
        <v>21.472999999999999</v>
      </c>
      <c r="N34" t="s">
        <v>16</v>
      </c>
      <c r="O34">
        <v>5.2999999999999999E-2</v>
      </c>
      <c r="P34">
        <v>17881652</v>
      </c>
      <c r="Q34">
        <v>21.366</v>
      </c>
      <c r="R34">
        <v>21.593</v>
      </c>
    </row>
    <row r="35" spans="1:18">
      <c r="A35" s="1">
        <v>32</v>
      </c>
      <c r="B35" s="1">
        <v>19.555</v>
      </c>
      <c r="C35" s="1" t="s">
        <v>22</v>
      </c>
      <c r="D35" s="1">
        <v>6.7000000000000004E-2</v>
      </c>
      <c r="E35" s="1">
        <v>4553797</v>
      </c>
      <c r="F35" s="1">
        <v>19.503</v>
      </c>
      <c r="G35" s="1">
        <v>19.613</v>
      </c>
      <c r="L35">
        <v>31</v>
      </c>
      <c r="M35">
        <v>21.853000000000002</v>
      </c>
      <c r="N35" t="s">
        <v>14</v>
      </c>
      <c r="O35">
        <v>5.8999999999999997E-2</v>
      </c>
      <c r="P35">
        <v>117104058</v>
      </c>
      <c r="Q35">
        <v>21.731999999999999</v>
      </c>
      <c r="R35">
        <v>22.033000000000001</v>
      </c>
    </row>
    <row r="36" spans="1:18">
      <c r="A36" s="1">
        <v>33</v>
      </c>
      <c r="B36" s="1">
        <v>19.869</v>
      </c>
      <c r="C36" s="1" t="s">
        <v>22</v>
      </c>
      <c r="D36" s="1">
        <v>5.8999999999999997E-2</v>
      </c>
      <c r="E36" s="1">
        <v>11867815</v>
      </c>
      <c r="F36" s="1">
        <v>19.814</v>
      </c>
      <c r="G36" s="1">
        <v>19.972000000000001</v>
      </c>
      <c r="L36">
        <v>32</v>
      </c>
      <c r="M36">
        <v>22.111000000000001</v>
      </c>
      <c r="N36" t="s">
        <v>14</v>
      </c>
      <c r="O36">
        <v>7.6999999999999999E-2</v>
      </c>
      <c r="P36">
        <v>10421830</v>
      </c>
      <c r="Q36">
        <v>22.033000000000001</v>
      </c>
      <c r="R36">
        <v>22.207999999999998</v>
      </c>
    </row>
    <row r="37" spans="1:18">
      <c r="A37" s="1">
        <v>34</v>
      </c>
      <c r="B37" s="1">
        <v>20.041</v>
      </c>
      <c r="C37" s="1" t="s">
        <v>22</v>
      </c>
      <c r="D37" s="1">
        <v>6.0999999999999999E-2</v>
      </c>
      <c r="E37" s="1">
        <v>3232426</v>
      </c>
      <c r="F37" s="1">
        <v>19.975999999999999</v>
      </c>
      <c r="G37" s="1">
        <v>20.093</v>
      </c>
      <c r="L37">
        <v>33</v>
      </c>
      <c r="M37">
        <v>22.297000000000001</v>
      </c>
      <c r="N37" t="s">
        <v>16</v>
      </c>
      <c r="O37">
        <v>6.9000000000000006E-2</v>
      </c>
      <c r="P37">
        <v>6782239</v>
      </c>
      <c r="Q37">
        <v>22.207999999999998</v>
      </c>
      <c r="R37">
        <v>22.364999999999998</v>
      </c>
    </row>
    <row r="38" spans="1:18">
      <c r="A38" s="1">
        <v>35</v>
      </c>
      <c r="B38" s="1">
        <v>20.155000000000001</v>
      </c>
      <c r="C38" s="1" t="s">
        <v>22</v>
      </c>
      <c r="D38" s="1">
        <v>6.0999999999999999E-2</v>
      </c>
      <c r="E38" s="1">
        <v>13459851</v>
      </c>
      <c r="F38" s="1">
        <v>20.093</v>
      </c>
      <c r="G38" s="1">
        <v>20.259</v>
      </c>
      <c r="L38">
        <v>34</v>
      </c>
      <c r="M38">
        <v>22.573</v>
      </c>
      <c r="N38" t="s">
        <v>14</v>
      </c>
      <c r="O38">
        <v>6.9000000000000006E-2</v>
      </c>
      <c r="P38">
        <v>6998090</v>
      </c>
      <c r="Q38">
        <v>22.501999999999999</v>
      </c>
      <c r="R38">
        <v>22.646000000000001</v>
      </c>
    </row>
    <row r="39" spans="1:18">
      <c r="A39" s="1">
        <v>36</v>
      </c>
      <c r="B39" s="1">
        <v>20.376000000000001</v>
      </c>
      <c r="C39" s="1" t="s">
        <v>22</v>
      </c>
      <c r="D39" s="1">
        <v>7.4999999999999997E-2</v>
      </c>
      <c r="E39" s="1">
        <v>22992628</v>
      </c>
      <c r="F39" s="1">
        <v>20.265999999999998</v>
      </c>
      <c r="G39" s="1">
        <v>20.45</v>
      </c>
      <c r="L39">
        <v>35</v>
      </c>
      <c r="M39">
        <v>22.690999999999999</v>
      </c>
      <c r="N39" t="s">
        <v>14</v>
      </c>
      <c r="O39">
        <v>4.3999999999999997E-2</v>
      </c>
      <c r="P39">
        <v>3940872</v>
      </c>
      <c r="Q39">
        <v>22.646000000000001</v>
      </c>
      <c r="R39">
        <v>22.716999999999999</v>
      </c>
    </row>
    <row r="40" spans="1:18">
      <c r="A40" s="1">
        <v>37</v>
      </c>
      <c r="B40" s="1">
        <v>20.638999999999999</v>
      </c>
      <c r="C40" s="1" t="s">
        <v>22</v>
      </c>
      <c r="D40" s="1">
        <v>6.7000000000000004E-2</v>
      </c>
      <c r="E40" s="1">
        <v>27073603</v>
      </c>
      <c r="F40" s="1">
        <v>20.591999999999999</v>
      </c>
      <c r="G40" s="1">
        <v>20.802</v>
      </c>
      <c r="L40">
        <v>36</v>
      </c>
      <c r="M40">
        <v>22.791</v>
      </c>
      <c r="N40" t="s">
        <v>14</v>
      </c>
      <c r="O40">
        <v>6.5000000000000002E-2</v>
      </c>
      <c r="P40">
        <v>15816627</v>
      </c>
      <c r="Q40">
        <v>22.716999999999999</v>
      </c>
      <c r="R40">
        <v>22.882000000000001</v>
      </c>
    </row>
    <row r="41" spans="1:18">
      <c r="A41" s="1">
        <v>38</v>
      </c>
      <c r="B41" s="1">
        <v>20.952999999999999</v>
      </c>
      <c r="C41" s="1" t="s">
        <v>22</v>
      </c>
      <c r="D41" s="1">
        <v>6.3E-2</v>
      </c>
      <c r="E41" s="1">
        <v>2892194</v>
      </c>
      <c r="F41" s="1">
        <v>20.925000000000001</v>
      </c>
      <c r="G41" s="1">
        <v>21.067</v>
      </c>
      <c r="L41">
        <v>37</v>
      </c>
      <c r="M41">
        <v>22.931999999999999</v>
      </c>
      <c r="N41" t="s">
        <v>14</v>
      </c>
      <c r="O41">
        <v>4.2000000000000003E-2</v>
      </c>
      <c r="P41">
        <v>3855303</v>
      </c>
      <c r="Q41">
        <v>22.882000000000001</v>
      </c>
      <c r="R41">
        <v>22.959</v>
      </c>
    </row>
    <row r="42" spans="1:18">
      <c r="A42" s="1">
        <v>39</v>
      </c>
      <c r="B42" s="1">
        <v>21.469000000000001</v>
      </c>
      <c r="C42" s="1" t="s">
        <v>22</v>
      </c>
      <c r="D42" s="1">
        <v>5.7000000000000002E-2</v>
      </c>
      <c r="E42" s="1">
        <v>17587239</v>
      </c>
      <c r="F42" s="1">
        <v>21.361999999999998</v>
      </c>
      <c r="G42" s="1">
        <v>21.584</v>
      </c>
      <c r="L42">
        <v>38</v>
      </c>
      <c r="M42">
        <v>22.997</v>
      </c>
      <c r="N42" t="s">
        <v>14</v>
      </c>
      <c r="O42">
        <v>0.05</v>
      </c>
      <c r="P42">
        <v>7287866</v>
      </c>
      <c r="Q42">
        <v>22.959</v>
      </c>
      <c r="R42">
        <v>23.064</v>
      </c>
    </row>
    <row r="43" spans="1:18">
      <c r="A43" s="1">
        <v>40</v>
      </c>
      <c r="B43" s="1">
        <v>21.849</v>
      </c>
      <c r="C43" s="1" t="s">
        <v>22</v>
      </c>
      <c r="D43" s="1">
        <v>6.6000000000000003E-2</v>
      </c>
      <c r="E43" s="1">
        <v>116305397</v>
      </c>
      <c r="F43" s="1">
        <v>21.731999999999999</v>
      </c>
      <c r="G43" s="1">
        <v>22.033999999999999</v>
      </c>
      <c r="L43">
        <v>39</v>
      </c>
      <c r="M43">
        <v>23.178000000000001</v>
      </c>
      <c r="N43" t="s">
        <v>16</v>
      </c>
      <c r="O43">
        <v>5.1999999999999998E-2</v>
      </c>
      <c r="P43">
        <v>13896551</v>
      </c>
      <c r="Q43">
        <v>23.064</v>
      </c>
      <c r="R43">
        <v>23.234000000000002</v>
      </c>
    </row>
    <row r="44" spans="1:18">
      <c r="A44" s="1">
        <v>41</v>
      </c>
      <c r="B44" s="1">
        <v>22.108000000000001</v>
      </c>
      <c r="C44" s="1" t="s">
        <v>22</v>
      </c>
      <c r="D44" s="1">
        <v>9.1999999999999998E-2</v>
      </c>
      <c r="E44" s="1">
        <v>10252882</v>
      </c>
      <c r="F44" s="1">
        <v>22.033999999999999</v>
      </c>
      <c r="G44" s="1">
        <v>22.2</v>
      </c>
      <c r="L44">
        <v>40</v>
      </c>
      <c r="M44">
        <v>23.279</v>
      </c>
      <c r="N44" t="s">
        <v>14</v>
      </c>
      <c r="O44">
        <v>5.1999999999999998E-2</v>
      </c>
      <c r="P44">
        <v>3996152</v>
      </c>
      <c r="Q44">
        <v>23.234000000000002</v>
      </c>
      <c r="R44">
        <v>23.315999999999999</v>
      </c>
    </row>
    <row r="45" spans="1:18">
      <c r="A45" s="1">
        <v>42</v>
      </c>
      <c r="B45" s="1">
        <v>22.295000000000002</v>
      </c>
      <c r="C45" s="1" t="s">
        <v>22</v>
      </c>
      <c r="D45" s="1">
        <v>8.4000000000000005E-2</v>
      </c>
      <c r="E45" s="1">
        <v>6814528</v>
      </c>
      <c r="F45" s="1">
        <v>22.206</v>
      </c>
      <c r="G45" s="1">
        <v>22.36</v>
      </c>
      <c r="L45">
        <v>41</v>
      </c>
      <c r="M45">
        <v>23.356999999999999</v>
      </c>
      <c r="N45" t="s">
        <v>14</v>
      </c>
      <c r="O45">
        <v>5.0999999999999997E-2</v>
      </c>
      <c r="P45">
        <v>5112430</v>
      </c>
      <c r="Q45">
        <v>23.315999999999999</v>
      </c>
      <c r="R45">
        <v>23.393999999999998</v>
      </c>
    </row>
    <row r="46" spans="1:18">
      <c r="A46" s="1">
        <v>43</v>
      </c>
      <c r="B46" s="1">
        <v>22.405999999999999</v>
      </c>
      <c r="C46" s="1" t="s">
        <v>22</v>
      </c>
      <c r="D46" s="1">
        <v>8.7999999999999995E-2</v>
      </c>
      <c r="E46" s="1">
        <v>5278251</v>
      </c>
      <c r="F46" s="1">
        <v>22.36</v>
      </c>
      <c r="G46" s="1">
        <v>22.507999999999999</v>
      </c>
      <c r="L46">
        <v>42</v>
      </c>
      <c r="M46">
        <v>23.449000000000002</v>
      </c>
      <c r="N46" t="s">
        <v>14</v>
      </c>
      <c r="O46">
        <v>4.7E-2</v>
      </c>
      <c r="P46">
        <v>27429623</v>
      </c>
      <c r="Q46">
        <v>23.393999999999998</v>
      </c>
      <c r="R46">
        <v>23.533999999999999</v>
      </c>
    </row>
    <row r="47" spans="1:18">
      <c r="A47" s="1">
        <v>44</v>
      </c>
      <c r="B47" s="1">
        <v>22.927</v>
      </c>
      <c r="C47" s="1" t="s">
        <v>22</v>
      </c>
      <c r="D47" s="1">
        <v>5.1999999999999998E-2</v>
      </c>
      <c r="E47" s="1">
        <v>4783383</v>
      </c>
      <c r="F47" s="1">
        <v>22.876000000000001</v>
      </c>
      <c r="G47" s="1">
        <v>22.959</v>
      </c>
      <c r="L47">
        <v>43</v>
      </c>
      <c r="M47">
        <v>23.896999999999998</v>
      </c>
      <c r="N47" t="s">
        <v>14</v>
      </c>
      <c r="O47">
        <v>5.0999999999999997E-2</v>
      </c>
      <c r="P47">
        <v>14306505</v>
      </c>
      <c r="Q47">
        <v>23.824999999999999</v>
      </c>
      <c r="R47">
        <v>23.95</v>
      </c>
    </row>
    <row r="48" spans="1:18">
      <c r="A48" s="1">
        <v>45</v>
      </c>
      <c r="B48" s="1">
        <v>22.992999999999999</v>
      </c>
      <c r="C48" s="1" t="s">
        <v>22</v>
      </c>
      <c r="D48" s="1">
        <v>5.0999999999999997E-2</v>
      </c>
      <c r="E48" s="1">
        <v>7443376</v>
      </c>
      <c r="F48" s="1">
        <v>22.959</v>
      </c>
      <c r="G48" s="1">
        <v>23.055</v>
      </c>
      <c r="L48">
        <v>44</v>
      </c>
      <c r="M48">
        <v>24.061</v>
      </c>
      <c r="N48" t="s">
        <v>14</v>
      </c>
      <c r="O48">
        <v>6.0999999999999999E-2</v>
      </c>
      <c r="P48">
        <v>17726722</v>
      </c>
      <c r="Q48">
        <v>24.004000000000001</v>
      </c>
      <c r="R48">
        <v>24.225000000000001</v>
      </c>
    </row>
    <row r="49" spans="1:18">
      <c r="A49" s="1">
        <v>46</v>
      </c>
      <c r="B49" s="1">
        <v>23.175000000000001</v>
      </c>
      <c r="C49" s="1" t="s">
        <v>22</v>
      </c>
      <c r="D49" s="1">
        <v>5.2999999999999999E-2</v>
      </c>
      <c r="E49" s="1">
        <v>13175119</v>
      </c>
      <c r="F49" s="1">
        <v>23.074999999999999</v>
      </c>
      <c r="G49" s="1">
        <v>23.228000000000002</v>
      </c>
      <c r="L49">
        <v>45</v>
      </c>
      <c r="M49">
        <v>24.317</v>
      </c>
      <c r="N49" t="s">
        <v>14</v>
      </c>
      <c r="O49">
        <v>8.8999999999999996E-2</v>
      </c>
      <c r="P49">
        <v>15684469</v>
      </c>
      <c r="Q49">
        <v>24.225000000000001</v>
      </c>
      <c r="R49">
        <v>24.402999999999999</v>
      </c>
    </row>
    <row r="50" spans="1:18">
      <c r="A50" s="1">
        <v>47</v>
      </c>
      <c r="B50" s="1">
        <v>23.274999999999999</v>
      </c>
      <c r="C50" s="1" t="s">
        <v>22</v>
      </c>
      <c r="D50" s="1">
        <v>5.3999999999999999E-2</v>
      </c>
      <c r="E50" s="1">
        <v>3286207</v>
      </c>
      <c r="F50" s="1">
        <v>23.234999999999999</v>
      </c>
      <c r="G50" s="1">
        <v>23.315000000000001</v>
      </c>
      <c r="L50">
        <v>46</v>
      </c>
      <c r="M50">
        <v>24.448</v>
      </c>
      <c r="N50" t="s">
        <v>14</v>
      </c>
      <c r="O50">
        <v>5.0999999999999997E-2</v>
      </c>
      <c r="P50">
        <v>4570689</v>
      </c>
      <c r="Q50">
        <v>24.402999999999999</v>
      </c>
      <c r="R50">
        <v>24.486000000000001</v>
      </c>
    </row>
    <row r="51" spans="1:18">
      <c r="A51" s="1">
        <v>48</v>
      </c>
      <c r="B51" s="1">
        <v>23.352</v>
      </c>
      <c r="C51" s="1" t="s">
        <v>22</v>
      </c>
      <c r="D51" s="1">
        <v>5.7000000000000002E-2</v>
      </c>
      <c r="E51" s="1">
        <v>4414805</v>
      </c>
      <c r="F51" s="1">
        <v>23.315000000000001</v>
      </c>
      <c r="G51" s="1">
        <v>23.390999999999998</v>
      </c>
      <c r="L51">
        <v>47</v>
      </c>
      <c r="M51">
        <v>24.556000000000001</v>
      </c>
      <c r="N51" t="s">
        <v>14</v>
      </c>
      <c r="O51">
        <v>5.6000000000000001E-2</v>
      </c>
      <c r="P51">
        <v>31174120</v>
      </c>
      <c r="Q51">
        <v>24.486000000000001</v>
      </c>
      <c r="R51">
        <v>24.613</v>
      </c>
    </row>
    <row r="52" spans="1:18">
      <c r="A52" s="1">
        <v>49</v>
      </c>
      <c r="B52" s="1">
        <v>23.445</v>
      </c>
      <c r="C52" s="1" t="s">
        <v>22</v>
      </c>
      <c r="D52" s="1">
        <v>5.0999999999999997E-2</v>
      </c>
      <c r="E52" s="1">
        <v>26536700</v>
      </c>
      <c r="F52" s="1">
        <v>23.390999999999998</v>
      </c>
      <c r="G52" s="1">
        <v>23.524000000000001</v>
      </c>
      <c r="L52">
        <v>48</v>
      </c>
      <c r="M52">
        <v>24.670999999999999</v>
      </c>
      <c r="N52" t="s">
        <v>14</v>
      </c>
      <c r="O52">
        <v>5.0999999999999997E-2</v>
      </c>
      <c r="P52">
        <v>97995274</v>
      </c>
      <c r="Q52">
        <v>24.613</v>
      </c>
      <c r="R52">
        <v>24.739000000000001</v>
      </c>
    </row>
    <row r="53" spans="1:18">
      <c r="A53" s="1">
        <v>50</v>
      </c>
      <c r="B53" s="1">
        <v>23.777999999999999</v>
      </c>
      <c r="C53" s="1" t="s">
        <v>22</v>
      </c>
      <c r="D53" s="1">
        <v>4.1000000000000002E-2</v>
      </c>
      <c r="E53" s="1">
        <v>2110691</v>
      </c>
      <c r="F53" s="1">
        <v>23.724</v>
      </c>
      <c r="G53" s="1">
        <v>23.82</v>
      </c>
      <c r="L53">
        <v>49</v>
      </c>
      <c r="M53">
        <v>24.806000000000001</v>
      </c>
      <c r="N53" t="s">
        <v>14</v>
      </c>
      <c r="O53">
        <v>6.0999999999999999E-2</v>
      </c>
      <c r="P53">
        <v>28524562</v>
      </c>
      <c r="Q53">
        <v>24.739000000000001</v>
      </c>
      <c r="R53">
        <v>24.850999999999999</v>
      </c>
    </row>
    <row r="54" spans="1:18">
      <c r="A54" s="1">
        <v>51</v>
      </c>
      <c r="B54" s="1">
        <v>23.893999999999998</v>
      </c>
      <c r="C54" s="1" t="s">
        <v>22</v>
      </c>
      <c r="D54" s="1">
        <v>5.3999999999999999E-2</v>
      </c>
      <c r="E54" s="1">
        <v>13835709</v>
      </c>
      <c r="F54" s="1">
        <v>23.827000000000002</v>
      </c>
      <c r="G54" s="1">
        <v>23.95</v>
      </c>
      <c r="L54">
        <v>50</v>
      </c>
      <c r="M54">
        <v>24.888999999999999</v>
      </c>
      <c r="N54" t="s">
        <v>14</v>
      </c>
      <c r="O54">
        <v>6.0999999999999999E-2</v>
      </c>
      <c r="P54">
        <v>17430697</v>
      </c>
      <c r="Q54">
        <v>24.850999999999999</v>
      </c>
      <c r="R54">
        <v>24.966000000000001</v>
      </c>
    </row>
    <row r="55" spans="1:18">
      <c r="A55" s="1">
        <v>52</v>
      </c>
      <c r="B55" s="1">
        <v>24.056999999999999</v>
      </c>
      <c r="C55" s="1" t="s">
        <v>22</v>
      </c>
      <c r="D55" s="1">
        <v>7.4999999999999997E-2</v>
      </c>
      <c r="E55" s="1">
        <v>17950827</v>
      </c>
      <c r="F55" s="1">
        <v>23.95</v>
      </c>
      <c r="G55" s="1">
        <v>24.192</v>
      </c>
      <c r="L55">
        <v>51</v>
      </c>
      <c r="M55">
        <v>25.117000000000001</v>
      </c>
      <c r="N55" t="s">
        <v>14</v>
      </c>
      <c r="O55">
        <v>5.8000000000000003E-2</v>
      </c>
      <c r="P55">
        <v>1442701145</v>
      </c>
      <c r="Q55">
        <v>24.966000000000001</v>
      </c>
      <c r="R55">
        <v>25.349</v>
      </c>
    </row>
    <row r="56" spans="1:18">
      <c r="A56" s="1">
        <v>53</v>
      </c>
      <c r="B56" s="1">
        <v>24.312999999999999</v>
      </c>
      <c r="C56" s="1" t="s">
        <v>22</v>
      </c>
      <c r="D56" s="1">
        <v>8.4000000000000005E-2</v>
      </c>
      <c r="E56" s="1">
        <v>13370334</v>
      </c>
      <c r="F56" s="1">
        <v>24.222000000000001</v>
      </c>
      <c r="G56" s="1">
        <v>24.402000000000001</v>
      </c>
      <c r="L56">
        <v>52</v>
      </c>
      <c r="M56">
        <v>25.419</v>
      </c>
      <c r="N56" t="s">
        <v>14</v>
      </c>
      <c r="O56">
        <v>6.2E-2</v>
      </c>
      <c r="P56">
        <v>15407709</v>
      </c>
      <c r="Q56">
        <v>25.349</v>
      </c>
      <c r="R56">
        <v>25.497</v>
      </c>
    </row>
    <row r="57" spans="1:18">
      <c r="A57" s="1">
        <v>54</v>
      </c>
      <c r="B57" s="1">
        <v>24.443999999999999</v>
      </c>
      <c r="C57" s="1" t="s">
        <v>22</v>
      </c>
      <c r="D57" s="1">
        <v>4.3999999999999997E-2</v>
      </c>
      <c r="E57" s="1">
        <v>2564413</v>
      </c>
      <c r="F57" s="1">
        <v>24.408000000000001</v>
      </c>
      <c r="G57" s="1">
        <v>24.488</v>
      </c>
      <c r="L57">
        <v>53</v>
      </c>
      <c r="M57">
        <v>25.683</v>
      </c>
      <c r="N57" t="s">
        <v>14</v>
      </c>
      <c r="O57">
        <v>7.0000000000000007E-2</v>
      </c>
      <c r="P57">
        <v>9639562</v>
      </c>
      <c r="Q57">
        <v>25.635999999999999</v>
      </c>
      <c r="R57">
        <v>25.771000000000001</v>
      </c>
    </row>
    <row r="58" spans="1:18">
      <c r="A58" s="1">
        <v>55</v>
      </c>
      <c r="B58" s="1">
        <v>24.553000000000001</v>
      </c>
      <c r="C58" s="1" t="s">
        <v>22</v>
      </c>
      <c r="D58" s="1">
        <v>5.7000000000000002E-2</v>
      </c>
      <c r="E58" s="1">
        <v>27344268</v>
      </c>
      <c r="F58" s="1">
        <v>24.488</v>
      </c>
      <c r="G58" s="1">
        <v>24.611000000000001</v>
      </c>
      <c r="L58">
        <v>54</v>
      </c>
      <c r="M58">
        <v>25.890999999999998</v>
      </c>
      <c r="N58" t="s">
        <v>14</v>
      </c>
      <c r="O58">
        <v>4.8000000000000001E-2</v>
      </c>
      <c r="P58">
        <v>135009109</v>
      </c>
      <c r="Q58">
        <v>25.771000000000001</v>
      </c>
      <c r="R58">
        <v>25.96</v>
      </c>
    </row>
    <row r="59" spans="1:18">
      <c r="A59" s="1">
        <v>56</v>
      </c>
      <c r="B59" s="1">
        <v>24.667000000000002</v>
      </c>
      <c r="C59" s="1" t="s">
        <v>22</v>
      </c>
      <c r="D59" s="1">
        <v>4.9000000000000002E-2</v>
      </c>
      <c r="E59" s="1">
        <v>85126270</v>
      </c>
      <c r="F59" s="1">
        <v>24.614000000000001</v>
      </c>
      <c r="G59" s="1">
        <v>24.744</v>
      </c>
      <c r="L59">
        <v>55</v>
      </c>
      <c r="M59">
        <v>25.991</v>
      </c>
      <c r="N59" t="s">
        <v>14</v>
      </c>
      <c r="O59">
        <v>5.2999999999999999E-2</v>
      </c>
      <c r="P59">
        <v>11675386</v>
      </c>
      <c r="Q59">
        <v>25.96</v>
      </c>
      <c r="R59">
        <v>26.065999999999999</v>
      </c>
    </row>
    <row r="60" spans="1:18">
      <c r="A60" s="1">
        <v>57</v>
      </c>
      <c r="B60" s="1">
        <v>24.802</v>
      </c>
      <c r="C60" s="1" t="s">
        <v>22</v>
      </c>
      <c r="D60" s="1">
        <v>5.1999999999999998E-2</v>
      </c>
      <c r="E60" s="1">
        <v>15310873</v>
      </c>
      <c r="F60" s="1">
        <v>24.744</v>
      </c>
      <c r="G60" s="1">
        <v>24.847000000000001</v>
      </c>
      <c r="L60">
        <v>56</v>
      </c>
      <c r="M60">
        <v>26.13</v>
      </c>
      <c r="N60" t="s">
        <v>14</v>
      </c>
      <c r="O60">
        <v>5.1999999999999998E-2</v>
      </c>
      <c r="P60">
        <v>33125320</v>
      </c>
      <c r="Q60">
        <v>26.065999999999999</v>
      </c>
      <c r="R60">
        <v>26.199000000000002</v>
      </c>
    </row>
    <row r="61" spans="1:18">
      <c r="A61" s="1">
        <v>58</v>
      </c>
      <c r="B61" s="1">
        <v>24.885000000000002</v>
      </c>
      <c r="C61" s="1" t="s">
        <v>22</v>
      </c>
      <c r="D61" s="1">
        <v>5.2999999999999999E-2</v>
      </c>
      <c r="E61" s="1">
        <v>11273206</v>
      </c>
      <c r="F61" s="1">
        <v>24.85</v>
      </c>
      <c r="G61" s="1">
        <v>24.963000000000001</v>
      </c>
      <c r="L61">
        <v>57</v>
      </c>
      <c r="M61">
        <v>26.289000000000001</v>
      </c>
      <c r="N61" t="s">
        <v>14</v>
      </c>
      <c r="O61">
        <v>7.3999999999999996E-2</v>
      </c>
      <c r="P61">
        <v>69606307</v>
      </c>
      <c r="Q61">
        <v>26.199000000000002</v>
      </c>
      <c r="R61">
        <v>26.393000000000001</v>
      </c>
    </row>
    <row r="62" spans="1:18">
      <c r="A62" s="1">
        <v>59</v>
      </c>
      <c r="B62" s="1">
        <v>25.114000000000001</v>
      </c>
      <c r="C62" s="1" t="s">
        <v>22</v>
      </c>
      <c r="D62" s="1">
        <v>6.5000000000000002E-2</v>
      </c>
      <c r="E62" s="1">
        <v>1425738818</v>
      </c>
      <c r="F62" s="1">
        <v>24.97</v>
      </c>
      <c r="G62" s="1">
        <v>25.346</v>
      </c>
      <c r="L62">
        <v>58</v>
      </c>
      <c r="M62">
        <v>26.552</v>
      </c>
      <c r="N62" t="s">
        <v>14</v>
      </c>
      <c r="O62">
        <v>6.2E-2</v>
      </c>
      <c r="P62">
        <v>43001826</v>
      </c>
      <c r="Q62">
        <v>26.463999999999999</v>
      </c>
      <c r="R62">
        <v>26.59</v>
      </c>
    </row>
    <row r="63" spans="1:18">
      <c r="A63" s="1">
        <v>60</v>
      </c>
      <c r="B63" s="1">
        <v>25.414999999999999</v>
      </c>
      <c r="C63" s="1" t="s">
        <v>22</v>
      </c>
      <c r="D63" s="1">
        <v>5.3999999999999999E-2</v>
      </c>
      <c r="E63" s="1">
        <v>10381254</v>
      </c>
      <c r="F63" s="1">
        <v>25.349</v>
      </c>
      <c r="G63" s="1">
        <v>25.489000000000001</v>
      </c>
      <c r="L63">
        <v>59</v>
      </c>
      <c r="M63">
        <v>26.638000000000002</v>
      </c>
      <c r="N63" t="s">
        <v>14</v>
      </c>
      <c r="O63">
        <v>6.4000000000000001E-2</v>
      </c>
      <c r="P63">
        <v>71600301</v>
      </c>
      <c r="Q63">
        <v>26.59</v>
      </c>
      <c r="R63">
        <v>26.74</v>
      </c>
    </row>
    <row r="64" spans="1:18">
      <c r="A64" s="1">
        <v>61</v>
      </c>
      <c r="B64" s="1">
        <v>25.887</v>
      </c>
      <c r="C64" s="1" t="s">
        <v>22</v>
      </c>
      <c r="D64" s="1">
        <v>0.05</v>
      </c>
      <c r="E64" s="1">
        <v>128701914</v>
      </c>
      <c r="F64" s="1">
        <v>25.771999999999998</v>
      </c>
      <c r="G64" s="1">
        <v>25.957999999999998</v>
      </c>
      <c r="L64">
        <v>60</v>
      </c>
      <c r="M64">
        <v>27.033000000000001</v>
      </c>
      <c r="N64" t="s">
        <v>14</v>
      </c>
      <c r="O64">
        <v>7.8E-2</v>
      </c>
      <c r="P64">
        <v>17107014</v>
      </c>
      <c r="Q64">
        <v>26.943999999999999</v>
      </c>
      <c r="R64">
        <v>27.183</v>
      </c>
    </row>
    <row r="65" spans="1:18">
      <c r="A65" s="1">
        <v>62</v>
      </c>
      <c r="B65" s="1">
        <v>25.988</v>
      </c>
      <c r="C65" s="1" t="s">
        <v>22</v>
      </c>
      <c r="D65" s="1">
        <v>4.9000000000000002E-2</v>
      </c>
      <c r="E65" s="1">
        <v>7788545</v>
      </c>
      <c r="F65" s="1">
        <v>25.957999999999998</v>
      </c>
      <c r="G65" s="1">
        <v>26.062999999999999</v>
      </c>
      <c r="L65">
        <v>61</v>
      </c>
      <c r="M65">
        <v>27.337</v>
      </c>
      <c r="N65" t="s">
        <v>14</v>
      </c>
      <c r="O65">
        <v>6.3E-2</v>
      </c>
      <c r="P65">
        <v>7101600</v>
      </c>
      <c r="Q65">
        <v>27.292999999999999</v>
      </c>
      <c r="R65">
        <v>27.384</v>
      </c>
    </row>
    <row r="66" spans="1:18">
      <c r="A66" s="1">
        <v>63</v>
      </c>
      <c r="B66" s="1">
        <v>26.126000000000001</v>
      </c>
      <c r="C66" s="1" t="s">
        <v>22</v>
      </c>
      <c r="D66" s="1">
        <v>5.3999999999999999E-2</v>
      </c>
      <c r="E66" s="1">
        <v>29969394</v>
      </c>
      <c r="F66" s="1">
        <v>26.068999999999999</v>
      </c>
      <c r="G66" s="1">
        <v>26.196000000000002</v>
      </c>
      <c r="L66">
        <v>62</v>
      </c>
      <c r="M66">
        <v>27.434000000000001</v>
      </c>
      <c r="N66" t="s">
        <v>14</v>
      </c>
      <c r="O66">
        <v>5.8000000000000003E-2</v>
      </c>
      <c r="P66">
        <v>21322156</v>
      </c>
      <c r="Q66">
        <v>27.384</v>
      </c>
      <c r="R66">
        <v>27.521999999999998</v>
      </c>
    </row>
    <row r="67" spans="1:18">
      <c r="A67" s="1">
        <v>64</v>
      </c>
      <c r="B67" s="1">
        <v>26.285</v>
      </c>
      <c r="C67" s="1" t="s">
        <v>22</v>
      </c>
      <c r="D67" s="1">
        <v>8.5999999999999993E-2</v>
      </c>
      <c r="E67" s="1">
        <v>64358933</v>
      </c>
      <c r="F67" s="1">
        <v>26.196000000000002</v>
      </c>
      <c r="G67" s="1">
        <v>26.391999999999999</v>
      </c>
      <c r="L67">
        <v>63</v>
      </c>
      <c r="M67">
        <v>27.625</v>
      </c>
      <c r="N67" t="s">
        <v>14</v>
      </c>
      <c r="O67">
        <v>7.0000000000000007E-2</v>
      </c>
      <c r="P67">
        <v>21156120</v>
      </c>
      <c r="Q67">
        <v>27.521999999999998</v>
      </c>
      <c r="R67">
        <v>27.706</v>
      </c>
    </row>
    <row r="68" spans="1:18">
      <c r="A68" s="1">
        <v>65</v>
      </c>
      <c r="B68" s="1">
        <v>26.634</v>
      </c>
      <c r="C68" s="1" t="s">
        <v>22</v>
      </c>
      <c r="D68" s="1">
        <v>6.4000000000000001E-2</v>
      </c>
      <c r="E68" s="1">
        <v>58957477</v>
      </c>
      <c r="F68" s="1">
        <v>26.587</v>
      </c>
      <c r="G68" s="1">
        <v>26.745999999999999</v>
      </c>
      <c r="L68">
        <v>64</v>
      </c>
      <c r="M68">
        <v>27.805</v>
      </c>
      <c r="N68" t="s">
        <v>14</v>
      </c>
      <c r="O68">
        <v>4.9000000000000002E-2</v>
      </c>
      <c r="P68">
        <v>55290945</v>
      </c>
      <c r="Q68">
        <v>27.706</v>
      </c>
      <c r="R68">
        <v>27.867999999999999</v>
      </c>
    </row>
    <row r="69" spans="1:18">
      <c r="A69" s="1">
        <v>66</v>
      </c>
      <c r="B69" s="1">
        <v>27.029</v>
      </c>
      <c r="C69" s="1" t="s">
        <v>22</v>
      </c>
      <c r="D69" s="1">
        <v>9.0999999999999998E-2</v>
      </c>
      <c r="E69" s="1">
        <v>16219811</v>
      </c>
      <c r="F69" s="1">
        <v>26.946999999999999</v>
      </c>
      <c r="G69" s="1">
        <v>27.18</v>
      </c>
      <c r="L69">
        <v>65</v>
      </c>
      <c r="M69">
        <v>28.039000000000001</v>
      </c>
      <c r="N69" t="s">
        <v>14</v>
      </c>
      <c r="O69">
        <v>6.8000000000000005E-2</v>
      </c>
      <c r="P69">
        <v>7695340</v>
      </c>
      <c r="Q69">
        <v>27.957000000000001</v>
      </c>
      <c r="R69">
        <v>28.062000000000001</v>
      </c>
    </row>
    <row r="70" spans="1:18">
      <c r="A70" s="1">
        <v>67</v>
      </c>
      <c r="B70" s="1">
        <v>27.43</v>
      </c>
      <c r="C70" s="1" t="s">
        <v>22</v>
      </c>
      <c r="D70" s="1">
        <v>5.6000000000000001E-2</v>
      </c>
      <c r="E70" s="1">
        <v>17027274</v>
      </c>
      <c r="F70" s="1">
        <v>27.370999999999999</v>
      </c>
      <c r="G70" s="1">
        <v>27.507999999999999</v>
      </c>
      <c r="L70">
        <v>66</v>
      </c>
      <c r="M70">
        <v>28.105</v>
      </c>
      <c r="N70" t="s">
        <v>14</v>
      </c>
      <c r="O70">
        <v>4.2999999999999997E-2</v>
      </c>
      <c r="P70">
        <v>10573533</v>
      </c>
      <c r="Q70">
        <v>28.062000000000001</v>
      </c>
      <c r="R70">
        <v>28.123999999999999</v>
      </c>
    </row>
    <row r="71" spans="1:18">
      <c r="A71" s="1">
        <v>68</v>
      </c>
      <c r="B71" s="1">
        <v>27.620999999999999</v>
      </c>
      <c r="C71" s="1" t="s">
        <v>22</v>
      </c>
      <c r="D71" s="1">
        <v>6.2E-2</v>
      </c>
      <c r="E71" s="1">
        <v>13306973</v>
      </c>
      <c r="F71" s="1">
        <v>27.513999999999999</v>
      </c>
      <c r="G71" s="1">
        <v>27.699000000000002</v>
      </c>
      <c r="L71">
        <v>67</v>
      </c>
      <c r="M71">
        <v>28.167000000000002</v>
      </c>
      <c r="N71" t="s">
        <v>14</v>
      </c>
      <c r="O71">
        <v>5.7000000000000002E-2</v>
      </c>
      <c r="P71">
        <v>35785446</v>
      </c>
      <c r="Q71">
        <v>28.123999999999999</v>
      </c>
      <c r="R71">
        <v>28.279</v>
      </c>
    </row>
    <row r="72" spans="1:18">
      <c r="A72" s="1">
        <v>69</v>
      </c>
      <c r="B72" s="1">
        <v>27.802</v>
      </c>
      <c r="C72" s="1" t="s">
        <v>22</v>
      </c>
      <c r="D72" s="1">
        <v>4.7E-2</v>
      </c>
      <c r="E72" s="1">
        <v>46974034</v>
      </c>
      <c r="F72" s="1">
        <v>27.699000000000002</v>
      </c>
      <c r="G72" s="1">
        <v>27.858000000000001</v>
      </c>
      <c r="L72">
        <v>68</v>
      </c>
      <c r="M72">
        <v>28.350999999999999</v>
      </c>
      <c r="N72" t="s">
        <v>14</v>
      </c>
      <c r="O72">
        <v>5.3999999999999999E-2</v>
      </c>
      <c r="P72">
        <v>20026614</v>
      </c>
      <c r="Q72">
        <v>28.279</v>
      </c>
      <c r="R72">
        <v>28.422000000000001</v>
      </c>
    </row>
    <row r="73" spans="1:18">
      <c r="A73" s="1">
        <v>70</v>
      </c>
      <c r="B73" s="1">
        <v>28.163</v>
      </c>
      <c r="C73" s="1" t="s">
        <v>22</v>
      </c>
      <c r="D73" s="1">
        <v>8.5000000000000006E-2</v>
      </c>
      <c r="E73" s="1">
        <v>46249896</v>
      </c>
      <c r="F73" s="1">
        <v>27.952999999999999</v>
      </c>
      <c r="G73" s="1">
        <v>28.26</v>
      </c>
      <c r="L73">
        <v>69</v>
      </c>
      <c r="M73">
        <v>28.97</v>
      </c>
      <c r="N73" t="s">
        <v>14</v>
      </c>
      <c r="O73">
        <v>7.3999999999999996E-2</v>
      </c>
      <c r="P73">
        <v>14372003</v>
      </c>
      <c r="Q73">
        <v>28.841000000000001</v>
      </c>
      <c r="R73">
        <v>29.004000000000001</v>
      </c>
    </row>
    <row r="74" spans="1:18">
      <c r="A74" s="1">
        <v>71</v>
      </c>
      <c r="B74" s="1">
        <v>28.347999999999999</v>
      </c>
      <c r="C74" s="1" t="s">
        <v>22</v>
      </c>
      <c r="D74" s="1">
        <v>5.2999999999999999E-2</v>
      </c>
      <c r="E74" s="1">
        <v>17170370</v>
      </c>
      <c r="F74" s="1">
        <v>28.280999999999999</v>
      </c>
      <c r="G74" s="1">
        <v>28.414000000000001</v>
      </c>
      <c r="L74">
        <v>70</v>
      </c>
      <c r="M74">
        <v>29.064</v>
      </c>
      <c r="N74" t="s">
        <v>14</v>
      </c>
      <c r="O74">
        <v>5.0999999999999997E-2</v>
      </c>
      <c r="P74">
        <v>59745598</v>
      </c>
      <c r="Q74">
        <v>29.004000000000001</v>
      </c>
      <c r="R74">
        <v>29.155000000000001</v>
      </c>
    </row>
    <row r="75" spans="1:18">
      <c r="A75" s="1">
        <v>72</v>
      </c>
      <c r="B75" s="1">
        <v>29.061</v>
      </c>
      <c r="C75" s="1" t="s">
        <v>22</v>
      </c>
      <c r="D75" s="1">
        <v>5.1999999999999998E-2</v>
      </c>
      <c r="E75" s="1">
        <v>52983157</v>
      </c>
      <c r="F75" s="1">
        <v>29.001000000000001</v>
      </c>
      <c r="G75" s="1">
        <v>29.149000000000001</v>
      </c>
      <c r="L75">
        <v>71</v>
      </c>
      <c r="M75">
        <v>29.274000000000001</v>
      </c>
      <c r="N75" t="s">
        <v>14</v>
      </c>
      <c r="O75">
        <v>6.2E-2</v>
      </c>
      <c r="P75">
        <v>20054447</v>
      </c>
      <c r="Q75">
        <v>29.192</v>
      </c>
      <c r="R75">
        <v>29.324999999999999</v>
      </c>
    </row>
    <row r="76" spans="1:18">
      <c r="A76" s="1">
        <v>73</v>
      </c>
      <c r="B76" s="1">
        <v>29.27</v>
      </c>
      <c r="C76" s="1" t="s">
        <v>22</v>
      </c>
      <c r="D76" s="1">
        <v>6.0999999999999999E-2</v>
      </c>
      <c r="E76" s="1">
        <v>16388684</v>
      </c>
      <c r="F76" s="1">
        <v>29.190999999999999</v>
      </c>
      <c r="G76" s="1">
        <v>29.324000000000002</v>
      </c>
      <c r="L76">
        <v>72</v>
      </c>
      <c r="M76">
        <v>29.381</v>
      </c>
      <c r="N76" t="s">
        <v>14</v>
      </c>
      <c r="O76">
        <v>4.9000000000000002E-2</v>
      </c>
      <c r="P76">
        <v>50074955</v>
      </c>
      <c r="Q76">
        <v>29.324999999999999</v>
      </c>
      <c r="R76">
        <v>29.481000000000002</v>
      </c>
    </row>
    <row r="77" spans="1:18">
      <c r="A77" s="1">
        <v>74</v>
      </c>
      <c r="B77" s="1">
        <v>29.376999999999999</v>
      </c>
      <c r="C77" s="1" t="s">
        <v>22</v>
      </c>
      <c r="D77" s="1">
        <v>5.0999999999999997E-2</v>
      </c>
      <c r="E77" s="1">
        <v>43966533</v>
      </c>
      <c r="F77" s="1">
        <v>29.324000000000002</v>
      </c>
      <c r="G77" s="1">
        <v>29.456</v>
      </c>
      <c r="L77">
        <v>73</v>
      </c>
      <c r="M77">
        <v>29.667999999999999</v>
      </c>
      <c r="N77" t="s">
        <v>14</v>
      </c>
      <c r="O77">
        <v>0.09</v>
      </c>
      <c r="P77">
        <v>12413476</v>
      </c>
      <c r="Q77">
        <v>29.556000000000001</v>
      </c>
      <c r="R77">
        <v>29.747</v>
      </c>
    </row>
    <row r="78" spans="1:18">
      <c r="A78" s="1">
        <v>75</v>
      </c>
      <c r="B78" s="1">
        <v>29.667000000000002</v>
      </c>
      <c r="C78" s="1" t="s">
        <v>22</v>
      </c>
      <c r="D78" s="1">
        <v>9.1999999999999998E-2</v>
      </c>
      <c r="E78" s="1">
        <v>8839894</v>
      </c>
      <c r="F78" s="1">
        <v>29.556999999999999</v>
      </c>
      <c r="G78" s="1">
        <v>29.747</v>
      </c>
      <c r="L78">
        <v>74</v>
      </c>
      <c r="M78">
        <v>29.861000000000001</v>
      </c>
      <c r="N78" t="s">
        <v>14</v>
      </c>
      <c r="O78">
        <v>4.9000000000000002E-2</v>
      </c>
      <c r="P78">
        <v>417867151</v>
      </c>
      <c r="Q78">
        <v>29.747</v>
      </c>
      <c r="R78">
        <v>29.963999999999999</v>
      </c>
    </row>
    <row r="79" spans="1:18">
      <c r="A79" s="1">
        <v>76</v>
      </c>
      <c r="B79" s="1">
        <v>29.858000000000001</v>
      </c>
      <c r="C79" s="1" t="s">
        <v>22</v>
      </c>
      <c r="D79" s="1">
        <v>5.1999999999999998E-2</v>
      </c>
      <c r="E79" s="1">
        <v>411378243</v>
      </c>
      <c r="F79" s="1">
        <v>29.751999999999999</v>
      </c>
      <c r="G79" s="1">
        <v>29.963999999999999</v>
      </c>
      <c r="L79">
        <v>75</v>
      </c>
      <c r="M79">
        <v>30.138999999999999</v>
      </c>
      <c r="N79" t="s">
        <v>14</v>
      </c>
      <c r="O79">
        <v>5.7000000000000002E-2</v>
      </c>
      <c r="P79">
        <v>673908337</v>
      </c>
      <c r="Q79">
        <v>29.963999999999999</v>
      </c>
      <c r="R79">
        <v>30.344999999999999</v>
      </c>
    </row>
    <row r="80" spans="1:18">
      <c r="A80" s="1">
        <v>77</v>
      </c>
      <c r="B80" s="1">
        <v>30.135999999999999</v>
      </c>
      <c r="C80" s="1" t="s">
        <v>22</v>
      </c>
      <c r="D80" s="1">
        <v>6.0999999999999999E-2</v>
      </c>
      <c r="E80" s="1">
        <v>662747734</v>
      </c>
      <c r="F80" s="1">
        <v>29.975000000000001</v>
      </c>
      <c r="G80" s="1">
        <v>30.303000000000001</v>
      </c>
      <c r="L80">
        <v>76</v>
      </c>
      <c r="M80">
        <v>31.081</v>
      </c>
      <c r="N80" t="s">
        <v>14</v>
      </c>
      <c r="O80">
        <v>6.0999999999999999E-2</v>
      </c>
      <c r="P80">
        <v>10149596</v>
      </c>
      <c r="Q80">
        <v>31.018000000000001</v>
      </c>
      <c r="R80">
        <v>31.187999999999999</v>
      </c>
    </row>
    <row r="81" spans="1:18">
      <c r="A81" s="1">
        <v>78</v>
      </c>
      <c r="B81" s="1">
        <v>30.741</v>
      </c>
      <c r="C81" s="1" t="s">
        <v>22</v>
      </c>
      <c r="D81" s="1">
        <v>4.1000000000000002E-2</v>
      </c>
      <c r="E81" s="1">
        <v>2158752</v>
      </c>
      <c r="F81" s="1">
        <v>30.7</v>
      </c>
      <c r="G81" s="1">
        <v>30.779</v>
      </c>
      <c r="L81">
        <v>77</v>
      </c>
      <c r="M81">
        <v>31.295999999999999</v>
      </c>
      <c r="N81" t="s">
        <v>14</v>
      </c>
      <c r="O81">
        <v>4.9000000000000002E-2</v>
      </c>
      <c r="P81">
        <v>52721237</v>
      </c>
      <c r="Q81">
        <v>31.187999999999999</v>
      </c>
      <c r="R81">
        <v>31.437999999999999</v>
      </c>
    </row>
    <row r="82" spans="1:18">
      <c r="A82" s="1">
        <v>79</v>
      </c>
      <c r="B82" s="1">
        <v>30.821999999999999</v>
      </c>
      <c r="C82" s="1" t="s">
        <v>22</v>
      </c>
      <c r="D82" s="1">
        <v>4.2000000000000003E-2</v>
      </c>
      <c r="E82" s="1">
        <v>2016066</v>
      </c>
      <c r="F82" s="1">
        <v>30.779</v>
      </c>
      <c r="G82" s="1">
        <v>30.867000000000001</v>
      </c>
      <c r="L82">
        <v>78</v>
      </c>
      <c r="M82">
        <v>31.498000000000001</v>
      </c>
      <c r="N82" t="s">
        <v>14</v>
      </c>
      <c r="O82">
        <v>0.04</v>
      </c>
      <c r="P82">
        <v>4775938</v>
      </c>
      <c r="Q82">
        <v>31.437999999999999</v>
      </c>
      <c r="R82">
        <v>31.518000000000001</v>
      </c>
    </row>
    <row r="83" spans="1:18">
      <c r="A83" s="1">
        <v>80</v>
      </c>
      <c r="B83" s="1">
        <v>31.077000000000002</v>
      </c>
      <c r="C83" s="1" t="s">
        <v>22</v>
      </c>
      <c r="D83" s="1">
        <v>5.3999999999999999E-2</v>
      </c>
      <c r="E83" s="1">
        <v>6208799</v>
      </c>
      <c r="F83" s="1">
        <v>31.012</v>
      </c>
      <c r="G83" s="1">
        <v>31.178999999999998</v>
      </c>
      <c r="L83">
        <v>79</v>
      </c>
      <c r="M83">
        <v>31.568000000000001</v>
      </c>
      <c r="N83" t="s">
        <v>14</v>
      </c>
      <c r="O83">
        <v>6.4000000000000001E-2</v>
      </c>
      <c r="P83">
        <v>11410138</v>
      </c>
      <c r="Q83">
        <v>31.518000000000001</v>
      </c>
      <c r="R83">
        <v>31.66</v>
      </c>
    </row>
    <row r="84" spans="1:18">
      <c r="A84" s="1">
        <v>81</v>
      </c>
      <c r="B84" s="1">
        <v>31.292000000000002</v>
      </c>
      <c r="C84" s="1" t="s">
        <v>22</v>
      </c>
      <c r="D84" s="1">
        <v>0.05</v>
      </c>
      <c r="E84" s="1">
        <v>48951853</v>
      </c>
      <c r="F84" s="1">
        <v>31.216000000000001</v>
      </c>
      <c r="G84" s="1">
        <v>31.425000000000001</v>
      </c>
      <c r="L84">
        <v>80</v>
      </c>
      <c r="M84">
        <v>31.803000000000001</v>
      </c>
      <c r="N84" t="s">
        <v>14</v>
      </c>
      <c r="O84">
        <v>0.05</v>
      </c>
      <c r="P84">
        <v>167790303</v>
      </c>
      <c r="Q84">
        <v>31.66</v>
      </c>
      <c r="R84">
        <v>32.005000000000003</v>
      </c>
    </row>
    <row r="85" spans="1:18">
      <c r="A85" s="1">
        <v>82</v>
      </c>
      <c r="B85" s="1">
        <v>31.564</v>
      </c>
      <c r="C85" s="1" t="s">
        <v>22</v>
      </c>
      <c r="D85" s="1">
        <v>7.0000000000000007E-2</v>
      </c>
      <c r="E85" s="1">
        <v>10416812</v>
      </c>
      <c r="F85" s="1">
        <v>31.515999999999998</v>
      </c>
      <c r="G85" s="1">
        <v>31.65</v>
      </c>
      <c r="L85">
        <v>81</v>
      </c>
      <c r="M85">
        <v>32.066000000000003</v>
      </c>
      <c r="N85" t="s">
        <v>14</v>
      </c>
      <c r="O85">
        <v>5.7000000000000002E-2</v>
      </c>
      <c r="P85">
        <v>6238378</v>
      </c>
      <c r="Q85">
        <v>32.005000000000003</v>
      </c>
      <c r="R85">
        <v>32.113999999999997</v>
      </c>
    </row>
    <row r="86" spans="1:18">
      <c r="A86" s="1">
        <v>83</v>
      </c>
      <c r="B86" s="1">
        <v>31.8</v>
      </c>
      <c r="C86" s="1" t="s">
        <v>22</v>
      </c>
      <c r="D86" s="1">
        <v>5.0999999999999997E-2</v>
      </c>
      <c r="E86" s="1">
        <v>162976079</v>
      </c>
      <c r="F86" s="1">
        <v>31.683</v>
      </c>
      <c r="G86" s="1">
        <v>31.978999999999999</v>
      </c>
      <c r="L86">
        <v>82</v>
      </c>
      <c r="M86">
        <v>32.575000000000003</v>
      </c>
      <c r="N86" t="s">
        <v>14</v>
      </c>
      <c r="O86">
        <v>5.6000000000000001E-2</v>
      </c>
      <c r="P86">
        <v>18375233</v>
      </c>
      <c r="Q86">
        <v>32.445</v>
      </c>
      <c r="R86">
        <v>32.628999999999998</v>
      </c>
    </row>
    <row r="87" spans="1:18">
      <c r="A87" s="1">
        <v>84</v>
      </c>
      <c r="B87" s="1">
        <v>32.063000000000002</v>
      </c>
      <c r="C87" s="1" t="s">
        <v>22</v>
      </c>
      <c r="D87" s="1">
        <v>6.0999999999999999E-2</v>
      </c>
      <c r="E87" s="1">
        <v>5140623</v>
      </c>
      <c r="F87" s="1">
        <v>32.008000000000003</v>
      </c>
      <c r="G87" s="1">
        <v>32.161999999999999</v>
      </c>
      <c r="L87">
        <v>83</v>
      </c>
      <c r="M87">
        <v>32.680999999999997</v>
      </c>
      <c r="N87" t="s">
        <v>14</v>
      </c>
      <c r="O87">
        <v>5.7000000000000002E-2</v>
      </c>
      <c r="P87">
        <v>10431873</v>
      </c>
      <c r="Q87">
        <v>32.628999999999998</v>
      </c>
      <c r="R87">
        <v>32.728000000000002</v>
      </c>
    </row>
    <row r="88" spans="1:18">
      <c r="A88" s="1">
        <v>85</v>
      </c>
      <c r="B88" s="1">
        <v>32.572000000000003</v>
      </c>
      <c r="C88" s="1" t="s">
        <v>22</v>
      </c>
      <c r="D88" s="1">
        <v>4.7E-2</v>
      </c>
      <c r="E88" s="1">
        <v>11680444</v>
      </c>
      <c r="F88" s="1">
        <v>32.508000000000003</v>
      </c>
      <c r="G88" s="1">
        <v>32.616</v>
      </c>
      <c r="L88">
        <v>84</v>
      </c>
      <c r="M88">
        <v>32.792999999999999</v>
      </c>
      <c r="N88" t="s">
        <v>14</v>
      </c>
      <c r="O88">
        <v>6.3E-2</v>
      </c>
      <c r="P88">
        <v>18428073</v>
      </c>
      <c r="Q88">
        <v>32.728000000000002</v>
      </c>
      <c r="R88">
        <v>32.872999999999998</v>
      </c>
    </row>
    <row r="89" spans="1:18">
      <c r="A89" s="1">
        <v>86</v>
      </c>
      <c r="B89" s="1">
        <v>32.677999999999997</v>
      </c>
      <c r="C89" s="1" t="s">
        <v>22</v>
      </c>
      <c r="D89" s="1">
        <v>0.05</v>
      </c>
      <c r="E89" s="1">
        <v>6166552</v>
      </c>
      <c r="F89" s="1">
        <v>32.624000000000002</v>
      </c>
      <c r="G89" s="1">
        <v>32.72</v>
      </c>
      <c r="L89">
        <v>85</v>
      </c>
      <c r="M89">
        <v>32.997999999999998</v>
      </c>
      <c r="N89" t="s">
        <v>14</v>
      </c>
      <c r="O89">
        <v>7.3999999999999996E-2</v>
      </c>
      <c r="P89">
        <v>14048909</v>
      </c>
      <c r="Q89">
        <v>32.945999999999998</v>
      </c>
      <c r="R89">
        <v>33.119</v>
      </c>
    </row>
    <row r="90" spans="1:18">
      <c r="A90" s="1">
        <v>87</v>
      </c>
      <c r="B90" s="1">
        <v>32.79</v>
      </c>
      <c r="C90" s="1" t="s">
        <v>22</v>
      </c>
      <c r="D90" s="1">
        <v>6.2E-2</v>
      </c>
      <c r="E90" s="1">
        <v>14500122</v>
      </c>
      <c r="F90" s="1">
        <v>32.723999999999997</v>
      </c>
      <c r="G90" s="1">
        <v>32.869999999999997</v>
      </c>
      <c r="L90">
        <v>86</v>
      </c>
      <c r="M90">
        <v>33.295000000000002</v>
      </c>
      <c r="N90" t="s">
        <v>14</v>
      </c>
      <c r="O90">
        <v>6.5000000000000002E-2</v>
      </c>
      <c r="P90">
        <v>8905261</v>
      </c>
      <c r="Q90">
        <v>33.192999999999998</v>
      </c>
      <c r="R90">
        <v>33.378999999999998</v>
      </c>
    </row>
    <row r="91" spans="1:18">
      <c r="A91" s="1">
        <v>88</v>
      </c>
      <c r="B91" s="1">
        <v>32.993000000000002</v>
      </c>
      <c r="C91" s="1" t="s">
        <v>22</v>
      </c>
      <c r="D91" s="1">
        <v>5.0999999999999997E-2</v>
      </c>
      <c r="E91" s="1">
        <v>5760148</v>
      </c>
      <c r="F91" s="1">
        <v>32.948999999999998</v>
      </c>
      <c r="G91" s="1">
        <v>33.045000000000002</v>
      </c>
      <c r="L91">
        <v>87</v>
      </c>
      <c r="M91">
        <v>33.671999999999997</v>
      </c>
      <c r="N91" t="s">
        <v>14</v>
      </c>
      <c r="O91">
        <v>5.3999999999999999E-2</v>
      </c>
      <c r="P91">
        <v>8040778</v>
      </c>
      <c r="Q91">
        <v>33.582999999999998</v>
      </c>
      <c r="R91">
        <v>33.747999999999998</v>
      </c>
    </row>
    <row r="92" spans="1:18">
      <c r="A92" s="1">
        <v>89</v>
      </c>
      <c r="B92" s="1">
        <v>33.290999999999997</v>
      </c>
      <c r="C92" s="1" t="s">
        <v>22</v>
      </c>
      <c r="D92" s="1">
        <v>6.5000000000000002E-2</v>
      </c>
      <c r="E92" s="1">
        <v>7918728</v>
      </c>
      <c r="F92" s="1">
        <v>33.241</v>
      </c>
      <c r="G92" s="1">
        <v>33.362000000000002</v>
      </c>
      <c r="L92">
        <v>88</v>
      </c>
    </row>
    <row r="93" spans="1:18">
      <c r="A93" s="1">
        <v>90</v>
      </c>
      <c r="B93" s="1">
        <v>33.667999999999999</v>
      </c>
      <c r="C93" s="1" t="s">
        <v>22</v>
      </c>
      <c r="D93" s="1">
        <v>6.7000000000000004E-2</v>
      </c>
      <c r="E93" s="1">
        <v>9400266</v>
      </c>
      <c r="F93" s="1">
        <v>33.587000000000003</v>
      </c>
      <c r="G93" s="1">
        <v>33.777999999999999</v>
      </c>
      <c r="L93">
        <v>89</v>
      </c>
      <c r="M93">
        <v>34.417000000000002</v>
      </c>
      <c r="N93" t="s">
        <v>11</v>
      </c>
      <c r="O93">
        <v>5.3999999999999999E-2</v>
      </c>
      <c r="P93">
        <v>18338069</v>
      </c>
      <c r="Q93">
        <v>34.295999999999999</v>
      </c>
      <c r="R93">
        <v>34.557000000000002</v>
      </c>
    </row>
    <row r="94" spans="1:18">
      <c r="A94" s="1">
        <v>91</v>
      </c>
      <c r="B94" s="139">
        <v>33.902999999999999</v>
      </c>
      <c r="C94" s="139" t="s">
        <v>16</v>
      </c>
      <c r="D94" s="139">
        <v>0.05</v>
      </c>
      <c r="E94" s="139">
        <v>10967193</v>
      </c>
      <c r="F94" s="139">
        <v>33.781999999999996</v>
      </c>
      <c r="G94" s="139">
        <v>33.966999999999999</v>
      </c>
      <c r="L94">
        <v>90</v>
      </c>
      <c r="M94">
        <v>34.618000000000002</v>
      </c>
      <c r="N94" t="s">
        <v>16</v>
      </c>
      <c r="O94">
        <v>4.8000000000000001E-2</v>
      </c>
      <c r="P94">
        <v>8381162</v>
      </c>
      <c r="Q94">
        <v>34.557000000000002</v>
      </c>
      <c r="R94">
        <v>34.689</v>
      </c>
    </row>
    <row r="95" spans="1:18">
      <c r="A95" s="1">
        <v>92</v>
      </c>
      <c r="B95" s="1">
        <v>34.412999999999997</v>
      </c>
      <c r="C95" s="1" t="s">
        <v>22</v>
      </c>
      <c r="D95" s="1">
        <v>6.0999999999999999E-2</v>
      </c>
      <c r="E95" s="1">
        <v>18872951</v>
      </c>
      <c r="F95" s="1">
        <v>34.290999999999997</v>
      </c>
      <c r="G95" s="1">
        <v>34.54</v>
      </c>
      <c r="L95">
        <v>91</v>
      </c>
      <c r="M95">
        <v>34.847999999999999</v>
      </c>
      <c r="N95" t="s">
        <v>14</v>
      </c>
      <c r="O95">
        <v>7.8E-2</v>
      </c>
      <c r="P95">
        <v>15379564</v>
      </c>
      <c r="Q95">
        <v>34.689</v>
      </c>
      <c r="R95">
        <v>34.929000000000002</v>
      </c>
    </row>
    <row r="96" spans="1:18">
      <c r="A96" s="1">
        <v>93</v>
      </c>
      <c r="B96" s="1">
        <v>34.615000000000002</v>
      </c>
      <c r="C96" s="1" t="s">
        <v>22</v>
      </c>
      <c r="D96" s="1">
        <v>4.9000000000000002E-2</v>
      </c>
      <c r="E96" s="1">
        <v>8310773</v>
      </c>
      <c r="F96" s="1">
        <v>34.552999999999997</v>
      </c>
      <c r="G96" s="1">
        <v>34.69</v>
      </c>
      <c r="L96">
        <v>92</v>
      </c>
      <c r="M96">
        <v>34.988</v>
      </c>
      <c r="N96" t="s">
        <v>14</v>
      </c>
      <c r="O96">
        <v>6.2E-2</v>
      </c>
      <c r="P96">
        <v>12564336</v>
      </c>
      <c r="Q96">
        <v>34.929000000000002</v>
      </c>
      <c r="R96">
        <v>35.08</v>
      </c>
    </row>
    <row r="97" spans="1:18">
      <c r="A97" s="1">
        <v>94</v>
      </c>
      <c r="B97" s="1">
        <v>34.844000000000001</v>
      </c>
      <c r="C97" s="1" t="s">
        <v>22</v>
      </c>
      <c r="D97" s="1">
        <v>6.3E-2</v>
      </c>
      <c r="E97" s="1">
        <v>8832144</v>
      </c>
      <c r="F97" s="1">
        <v>34.802999999999997</v>
      </c>
      <c r="G97" s="1">
        <v>34.923999999999999</v>
      </c>
      <c r="L97">
        <v>93</v>
      </c>
      <c r="M97">
        <v>35.470999999999997</v>
      </c>
      <c r="N97" t="s">
        <v>14</v>
      </c>
      <c r="O97">
        <v>0.05</v>
      </c>
      <c r="P97">
        <v>70926719</v>
      </c>
      <c r="Q97">
        <v>35.365000000000002</v>
      </c>
      <c r="R97">
        <v>35.552</v>
      </c>
    </row>
    <row r="98" spans="1:18">
      <c r="A98" s="1">
        <v>95</v>
      </c>
      <c r="B98" s="1">
        <v>34.982999999999997</v>
      </c>
      <c r="C98" s="1" t="s">
        <v>22</v>
      </c>
      <c r="D98" s="1">
        <v>5.8999999999999997E-2</v>
      </c>
      <c r="E98" s="1">
        <v>9048516</v>
      </c>
      <c r="F98" s="1">
        <v>34.932000000000002</v>
      </c>
      <c r="G98" s="1">
        <v>35.078000000000003</v>
      </c>
      <c r="L98">
        <v>94</v>
      </c>
      <c r="M98">
        <v>35.664000000000001</v>
      </c>
      <c r="N98" t="s">
        <v>14</v>
      </c>
      <c r="O98">
        <v>5.7000000000000002E-2</v>
      </c>
      <c r="P98">
        <v>8502381</v>
      </c>
      <c r="Q98">
        <v>35.618000000000002</v>
      </c>
      <c r="R98">
        <v>35.731000000000002</v>
      </c>
    </row>
    <row r="99" spans="1:18">
      <c r="A99" s="1">
        <v>96</v>
      </c>
      <c r="B99" s="1">
        <v>35.468000000000004</v>
      </c>
      <c r="C99" s="1" t="s">
        <v>22</v>
      </c>
      <c r="D99" s="1">
        <v>5.1999999999999998E-2</v>
      </c>
      <c r="E99" s="1">
        <v>64448447</v>
      </c>
      <c r="F99" s="1">
        <v>35.363999999999997</v>
      </c>
      <c r="G99" s="1">
        <v>35.542999999999999</v>
      </c>
      <c r="L99">
        <v>95</v>
      </c>
      <c r="M99">
        <v>36.396000000000001</v>
      </c>
      <c r="N99" t="s">
        <v>16</v>
      </c>
      <c r="O99">
        <v>4.4999999999999998E-2</v>
      </c>
      <c r="P99">
        <v>10191364</v>
      </c>
      <c r="Q99">
        <v>36.335000000000001</v>
      </c>
      <c r="R99">
        <v>36.46</v>
      </c>
    </row>
    <row r="100" spans="1:18">
      <c r="A100" s="1">
        <v>97</v>
      </c>
      <c r="B100" s="1">
        <v>35.661000000000001</v>
      </c>
      <c r="C100" s="1" t="s">
        <v>22</v>
      </c>
      <c r="D100" s="1">
        <v>5.3999999999999999E-2</v>
      </c>
      <c r="E100" s="1">
        <v>6195833</v>
      </c>
      <c r="F100" s="1">
        <v>35.621000000000002</v>
      </c>
      <c r="G100" s="1">
        <v>35.718000000000004</v>
      </c>
      <c r="L100">
        <v>96</v>
      </c>
      <c r="M100">
        <v>36.606999999999999</v>
      </c>
      <c r="N100" t="s">
        <v>16</v>
      </c>
      <c r="O100">
        <v>6.5000000000000002E-2</v>
      </c>
      <c r="P100">
        <v>6138737</v>
      </c>
      <c r="Q100">
        <v>36.46</v>
      </c>
      <c r="R100">
        <v>36.688000000000002</v>
      </c>
    </row>
    <row r="101" spans="1:18">
      <c r="A101" s="1">
        <v>98</v>
      </c>
      <c r="B101" s="1">
        <v>36.273000000000003</v>
      </c>
      <c r="C101" s="1" t="s">
        <v>22</v>
      </c>
      <c r="D101" s="1">
        <v>5.8000000000000003E-2</v>
      </c>
      <c r="E101" s="1">
        <v>3149656</v>
      </c>
      <c r="F101" s="1">
        <v>36.223999999999997</v>
      </c>
      <c r="G101" s="1">
        <v>36.334000000000003</v>
      </c>
      <c r="L101">
        <v>97</v>
      </c>
      <c r="M101">
        <v>37.234999999999999</v>
      </c>
      <c r="N101" t="s">
        <v>16</v>
      </c>
      <c r="O101">
        <v>7.6999999999999999E-2</v>
      </c>
      <c r="P101">
        <v>12840735</v>
      </c>
      <c r="Q101">
        <v>37.107999999999997</v>
      </c>
      <c r="R101">
        <v>37.287999999999997</v>
      </c>
    </row>
    <row r="102" spans="1:18">
      <c r="A102" s="1">
        <v>99</v>
      </c>
      <c r="B102" s="1">
        <v>36.393000000000001</v>
      </c>
      <c r="C102" s="1" t="s">
        <v>22</v>
      </c>
      <c r="D102" s="1">
        <v>0.05</v>
      </c>
      <c r="E102" s="1">
        <v>11475075</v>
      </c>
      <c r="F102" s="1">
        <v>36.344000000000001</v>
      </c>
      <c r="G102" s="1">
        <v>36.463000000000001</v>
      </c>
      <c r="L102">
        <v>98</v>
      </c>
      <c r="M102">
        <v>37.384999999999998</v>
      </c>
      <c r="N102" t="s">
        <v>14</v>
      </c>
      <c r="O102">
        <v>7.2999999999999995E-2</v>
      </c>
      <c r="P102">
        <v>34436457</v>
      </c>
      <c r="Q102">
        <v>37.287999999999997</v>
      </c>
      <c r="R102">
        <v>37.49</v>
      </c>
    </row>
    <row r="103" spans="1:18">
      <c r="A103" s="1">
        <v>100</v>
      </c>
      <c r="B103" s="1">
        <v>36.603999999999999</v>
      </c>
      <c r="C103" s="1" t="s">
        <v>22</v>
      </c>
      <c r="D103" s="1">
        <v>7.0999999999999994E-2</v>
      </c>
      <c r="E103" s="1">
        <v>6264102</v>
      </c>
      <c r="F103" s="1">
        <v>36.551000000000002</v>
      </c>
      <c r="G103" s="1">
        <v>36.692999999999998</v>
      </c>
      <c r="L103">
        <v>99</v>
      </c>
      <c r="M103">
        <v>37.746000000000002</v>
      </c>
      <c r="N103" t="s">
        <v>14</v>
      </c>
      <c r="O103">
        <v>7.2999999999999995E-2</v>
      </c>
      <c r="P103">
        <v>6630580</v>
      </c>
      <c r="Q103">
        <v>37.622999999999998</v>
      </c>
      <c r="R103">
        <v>37.789000000000001</v>
      </c>
    </row>
    <row r="104" spans="1:18">
      <c r="A104" s="1">
        <v>101</v>
      </c>
      <c r="B104" s="1">
        <v>37.231000000000002</v>
      </c>
      <c r="C104" s="1" t="s">
        <v>22</v>
      </c>
      <c r="D104" s="1">
        <v>0.104</v>
      </c>
      <c r="E104" s="1">
        <v>15557266</v>
      </c>
      <c r="F104" s="1">
        <v>37.112000000000002</v>
      </c>
      <c r="G104" s="1">
        <v>37.290999999999997</v>
      </c>
      <c r="L104">
        <v>100</v>
      </c>
      <c r="M104">
        <v>37.845999999999997</v>
      </c>
      <c r="N104" t="s">
        <v>14</v>
      </c>
      <c r="O104">
        <v>6.6000000000000003E-2</v>
      </c>
      <c r="P104">
        <v>11217527</v>
      </c>
      <c r="Q104">
        <v>37.789000000000001</v>
      </c>
      <c r="R104">
        <v>37.926000000000002</v>
      </c>
    </row>
    <row r="105" spans="1:18">
      <c r="A105" s="1">
        <v>102</v>
      </c>
      <c r="B105" s="1">
        <v>37.381999999999998</v>
      </c>
      <c r="C105" s="1" t="s">
        <v>22</v>
      </c>
      <c r="D105" s="1">
        <v>8.5000000000000006E-2</v>
      </c>
      <c r="E105" s="1">
        <v>34480615</v>
      </c>
      <c r="F105" s="1">
        <v>37.290999999999997</v>
      </c>
      <c r="G105" s="1">
        <v>37.484000000000002</v>
      </c>
      <c r="L105">
        <v>101</v>
      </c>
      <c r="M105">
        <v>38.198999999999998</v>
      </c>
      <c r="N105" t="s">
        <v>14</v>
      </c>
      <c r="O105">
        <v>7.4999999999999997E-2</v>
      </c>
      <c r="P105">
        <v>2175853432</v>
      </c>
      <c r="Q105">
        <v>37.926000000000002</v>
      </c>
      <c r="R105">
        <v>38.381</v>
      </c>
    </row>
    <row r="106" spans="1:18">
      <c r="A106" s="1">
        <v>103</v>
      </c>
      <c r="B106" s="1">
        <v>37.841999999999999</v>
      </c>
      <c r="C106" s="1" t="s">
        <v>22</v>
      </c>
      <c r="D106" s="1">
        <v>7.0999999999999994E-2</v>
      </c>
      <c r="E106" s="1">
        <v>9380418</v>
      </c>
      <c r="F106" s="1">
        <v>37.787999999999997</v>
      </c>
      <c r="G106" s="1">
        <v>37.917000000000002</v>
      </c>
      <c r="L106">
        <v>102</v>
      </c>
      <c r="M106">
        <v>38.415999999999997</v>
      </c>
      <c r="N106" t="s">
        <v>14</v>
      </c>
      <c r="O106">
        <v>0.104</v>
      </c>
      <c r="P106">
        <v>30033963</v>
      </c>
      <c r="Q106">
        <v>38.381</v>
      </c>
      <c r="R106">
        <v>38.603000000000002</v>
      </c>
    </row>
    <row r="107" spans="1:18">
      <c r="A107" s="1">
        <v>104</v>
      </c>
      <c r="B107" s="1">
        <v>38.201000000000001</v>
      </c>
      <c r="C107" s="1" t="s">
        <v>22</v>
      </c>
      <c r="D107" s="1">
        <v>8.6999999999999994E-2</v>
      </c>
      <c r="E107" s="1">
        <v>2165317603</v>
      </c>
      <c r="F107" s="1">
        <v>37.966999999999999</v>
      </c>
      <c r="G107" s="1">
        <v>38.377000000000002</v>
      </c>
      <c r="L107">
        <v>103</v>
      </c>
      <c r="M107">
        <v>38.863999999999997</v>
      </c>
      <c r="N107" t="s">
        <v>14</v>
      </c>
      <c r="O107">
        <v>5.1999999999999998E-2</v>
      </c>
      <c r="P107">
        <v>20542446</v>
      </c>
      <c r="Q107">
        <v>38.792000000000002</v>
      </c>
      <c r="R107">
        <v>38.917000000000002</v>
      </c>
    </row>
    <row r="108" spans="1:18">
      <c r="A108" s="1">
        <v>105</v>
      </c>
      <c r="B108" s="1">
        <v>38.86</v>
      </c>
      <c r="C108" s="1" t="s">
        <v>22</v>
      </c>
      <c r="D108" s="1">
        <v>4.4999999999999998E-2</v>
      </c>
      <c r="E108" s="1">
        <v>13739968</v>
      </c>
      <c r="F108" s="1">
        <v>38.808999999999997</v>
      </c>
      <c r="G108" s="1">
        <v>38.909999999999997</v>
      </c>
      <c r="L108">
        <v>104</v>
      </c>
      <c r="M108">
        <v>39.042999999999999</v>
      </c>
      <c r="N108" t="s">
        <v>14</v>
      </c>
      <c r="O108">
        <v>6.4000000000000001E-2</v>
      </c>
      <c r="P108">
        <v>16042706</v>
      </c>
      <c r="Q108">
        <v>38.988999999999997</v>
      </c>
      <c r="R108">
        <v>39.137999999999998</v>
      </c>
    </row>
    <row r="109" spans="1:18">
      <c r="A109" s="1">
        <v>106</v>
      </c>
      <c r="B109" s="1">
        <v>39.039000000000001</v>
      </c>
      <c r="C109" s="1" t="s">
        <v>22</v>
      </c>
      <c r="D109" s="1">
        <v>6.2E-2</v>
      </c>
      <c r="E109" s="1">
        <v>12992400</v>
      </c>
      <c r="F109" s="1">
        <v>38.993000000000002</v>
      </c>
      <c r="G109" s="1">
        <v>39.14</v>
      </c>
      <c r="L109">
        <v>105</v>
      </c>
      <c r="M109">
        <v>39.286000000000001</v>
      </c>
      <c r="N109" t="s">
        <v>14</v>
      </c>
      <c r="O109">
        <v>0.10299999999999999</v>
      </c>
      <c r="P109">
        <v>14007475</v>
      </c>
      <c r="Q109">
        <v>39.137999999999998</v>
      </c>
      <c r="R109">
        <v>39.378</v>
      </c>
    </row>
    <row r="110" spans="1:18">
      <c r="A110" s="1">
        <v>107</v>
      </c>
      <c r="B110" s="1">
        <v>39.646999999999998</v>
      </c>
      <c r="C110" s="1" t="s">
        <v>22</v>
      </c>
      <c r="D110" s="1">
        <v>4.5999999999999999E-2</v>
      </c>
      <c r="E110" s="1">
        <v>8661398</v>
      </c>
      <c r="F110" s="1">
        <v>39.604999999999997</v>
      </c>
      <c r="G110" s="1">
        <v>39.706000000000003</v>
      </c>
      <c r="L110">
        <v>106</v>
      </c>
      <c r="M110">
        <v>39.651000000000003</v>
      </c>
      <c r="N110" t="s">
        <v>14</v>
      </c>
      <c r="O110">
        <v>5.1999999999999998E-2</v>
      </c>
      <c r="P110">
        <v>12852729</v>
      </c>
      <c r="Q110">
        <v>39.597999999999999</v>
      </c>
      <c r="R110">
        <v>39.704000000000001</v>
      </c>
    </row>
    <row r="111" spans="1:18">
      <c r="A111" s="1">
        <v>108</v>
      </c>
      <c r="B111" s="1">
        <v>39.752000000000002</v>
      </c>
      <c r="C111" s="1" t="s">
        <v>22</v>
      </c>
      <c r="D111" s="1">
        <v>7.2999999999999995E-2</v>
      </c>
      <c r="E111" s="1">
        <v>17474933</v>
      </c>
      <c r="F111" s="1">
        <v>39.706000000000003</v>
      </c>
      <c r="G111" s="1">
        <v>39.881</v>
      </c>
      <c r="L111">
        <v>107</v>
      </c>
      <c r="M111">
        <v>39.755000000000003</v>
      </c>
      <c r="N111" t="s">
        <v>14</v>
      </c>
      <c r="O111">
        <v>6.6000000000000003E-2</v>
      </c>
      <c r="P111">
        <v>18449333</v>
      </c>
      <c r="Q111">
        <v>39.704000000000001</v>
      </c>
      <c r="R111">
        <v>39.902000000000001</v>
      </c>
    </row>
    <row r="112" spans="1:18">
      <c r="A112" s="1">
        <v>109</v>
      </c>
      <c r="B112" s="1">
        <v>40.234000000000002</v>
      </c>
      <c r="C112" s="1" t="s">
        <v>22</v>
      </c>
      <c r="D112" s="1">
        <v>6.6000000000000003E-2</v>
      </c>
      <c r="E112" s="1">
        <v>4874915</v>
      </c>
      <c r="F112" s="1">
        <v>40.161999999999999</v>
      </c>
      <c r="G112" s="1">
        <v>40.293999999999997</v>
      </c>
      <c r="L112">
        <v>108</v>
      </c>
      <c r="M112">
        <v>40.238</v>
      </c>
      <c r="N112" t="s">
        <v>14</v>
      </c>
      <c r="O112">
        <v>6.3E-2</v>
      </c>
      <c r="P112">
        <v>7261013</v>
      </c>
      <c r="Q112">
        <v>40.155999999999999</v>
      </c>
      <c r="R112">
        <v>40.289000000000001</v>
      </c>
    </row>
    <row r="113" spans="1:18">
      <c r="A113" s="1">
        <v>110</v>
      </c>
      <c r="B113" s="1">
        <v>40.465000000000003</v>
      </c>
      <c r="C113" s="1" t="s">
        <v>22</v>
      </c>
      <c r="D113" s="1">
        <v>0.05</v>
      </c>
      <c r="E113" s="1">
        <v>11239793</v>
      </c>
      <c r="F113" s="1">
        <v>40.402000000000001</v>
      </c>
      <c r="G113" s="1">
        <v>40.505000000000003</v>
      </c>
      <c r="L113">
        <v>109</v>
      </c>
      <c r="M113">
        <v>40.469000000000001</v>
      </c>
      <c r="N113" t="s">
        <v>14</v>
      </c>
      <c r="O113">
        <v>7.1999999999999995E-2</v>
      </c>
      <c r="P113">
        <v>25566852</v>
      </c>
      <c r="Q113">
        <v>40.289000000000001</v>
      </c>
      <c r="R113">
        <v>40.509</v>
      </c>
    </row>
    <row r="114" spans="1:18">
      <c r="A114" s="1">
        <v>111</v>
      </c>
      <c r="B114" s="1">
        <v>40.636000000000003</v>
      </c>
      <c r="C114" s="1" t="s">
        <v>22</v>
      </c>
      <c r="D114" s="1">
        <v>5.3999999999999999E-2</v>
      </c>
      <c r="E114" s="1">
        <v>366998021</v>
      </c>
      <c r="F114" s="1">
        <v>40.511000000000003</v>
      </c>
      <c r="G114" s="1">
        <v>40.720999999999997</v>
      </c>
      <c r="L114">
        <v>110</v>
      </c>
      <c r="M114">
        <v>40.566000000000003</v>
      </c>
      <c r="N114" t="s">
        <v>14</v>
      </c>
      <c r="O114">
        <v>3.9E-2</v>
      </c>
      <c r="P114">
        <v>39349047</v>
      </c>
      <c r="Q114">
        <v>40.509</v>
      </c>
      <c r="R114">
        <v>40.579000000000001</v>
      </c>
    </row>
    <row r="115" spans="1:18">
      <c r="A115" s="1">
        <v>112</v>
      </c>
      <c r="B115" s="1">
        <v>40.761000000000003</v>
      </c>
      <c r="C115" s="1" t="s">
        <v>22</v>
      </c>
      <c r="D115" s="1">
        <v>4.8000000000000001E-2</v>
      </c>
      <c r="E115" s="1">
        <v>6223901</v>
      </c>
      <c r="F115" s="1">
        <v>40.726999999999997</v>
      </c>
      <c r="G115" s="1">
        <v>40.823999999999998</v>
      </c>
      <c r="L115">
        <v>111</v>
      </c>
      <c r="M115">
        <v>40.64</v>
      </c>
      <c r="N115" t="s">
        <v>14</v>
      </c>
      <c r="O115">
        <v>4.7E-2</v>
      </c>
      <c r="P115">
        <v>350580046</v>
      </c>
      <c r="Q115">
        <v>40.579000000000001</v>
      </c>
      <c r="R115">
        <v>40.725999999999999</v>
      </c>
    </row>
    <row r="116" spans="1:18">
      <c r="A116" s="1">
        <v>113</v>
      </c>
      <c r="B116" s="1">
        <v>41.198</v>
      </c>
      <c r="C116" s="1" t="s">
        <v>22</v>
      </c>
      <c r="D116" s="1">
        <v>6.2E-2</v>
      </c>
      <c r="E116" s="1">
        <v>11280816</v>
      </c>
      <c r="F116" s="1">
        <v>41.112000000000002</v>
      </c>
      <c r="G116" s="1">
        <v>41.268999999999998</v>
      </c>
      <c r="L116">
        <v>112</v>
      </c>
      <c r="M116">
        <v>40.764000000000003</v>
      </c>
      <c r="N116" t="s">
        <v>14</v>
      </c>
      <c r="O116">
        <v>5.8000000000000003E-2</v>
      </c>
      <c r="P116">
        <v>12526044</v>
      </c>
      <c r="Q116">
        <v>40.725999999999999</v>
      </c>
      <c r="R116">
        <v>40.835999999999999</v>
      </c>
    </row>
    <row r="117" spans="1:18">
      <c r="A117" s="1">
        <v>114</v>
      </c>
      <c r="B117" s="1">
        <v>41.728000000000002</v>
      </c>
      <c r="C117" s="1" t="s">
        <v>22</v>
      </c>
      <c r="D117" s="1">
        <v>6.7000000000000004E-2</v>
      </c>
      <c r="E117" s="1">
        <v>28668312</v>
      </c>
      <c r="F117" s="1">
        <v>41.642000000000003</v>
      </c>
      <c r="G117" s="1">
        <v>41.822000000000003</v>
      </c>
      <c r="L117">
        <v>113</v>
      </c>
      <c r="M117">
        <v>41.201999999999998</v>
      </c>
      <c r="N117" t="s">
        <v>14</v>
      </c>
      <c r="O117">
        <v>6.9000000000000006E-2</v>
      </c>
      <c r="P117">
        <v>16830518</v>
      </c>
      <c r="Q117">
        <v>41.087000000000003</v>
      </c>
      <c r="R117">
        <v>41.267000000000003</v>
      </c>
    </row>
    <row r="118" spans="1:18">
      <c r="A118" s="1">
        <v>115</v>
      </c>
      <c r="B118" s="1">
        <v>42.009</v>
      </c>
      <c r="C118" s="1" t="s">
        <v>22</v>
      </c>
      <c r="D118" s="1">
        <v>5.3999999999999999E-2</v>
      </c>
      <c r="E118" s="1">
        <v>85325859</v>
      </c>
      <c r="F118" s="1">
        <v>41.924999999999997</v>
      </c>
      <c r="G118" s="1">
        <v>42.093000000000004</v>
      </c>
      <c r="L118">
        <v>114</v>
      </c>
      <c r="M118">
        <v>41.34</v>
      </c>
      <c r="N118" t="s">
        <v>14</v>
      </c>
      <c r="O118">
        <v>7.1999999999999995E-2</v>
      </c>
      <c r="P118">
        <v>17753513</v>
      </c>
      <c r="Q118">
        <v>41.267000000000003</v>
      </c>
      <c r="R118">
        <v>41.405000000000001</v>
      </c>
    </row>
    <row r="119" spans="1:18">
      <c r="A119" s="1">
        <v>116</v>
      </c>
      <c r="B119" s="1">
        <v>42.56</v>
      </c>
      <c r="C119" s="1" t="s">
        <v>22</v>
      </c>
      <c r="D119" s="1">
        <v>6.0999999999999999E-2</v>
      </c>
      <c r="E119" s="1">
        <v>11586145</v>
      </c>
      <c r="F119" s="1">
        <v>42.496000000000002</v>
      </c>
      <c r="G119" s="1">
        <v>42.610999999999997</v>
      </c>
      <c r="L119">
        <v>115</v>
      </c>
      <c r="M119">
        <v>41.432000000000002</v>
      </c>
      <c r="N119" t="s">
        <v>14</v>
      </c>
      <c r="O119">
        <v>6.9000000000000006E-2</v>
      </c>
      <c r="P119">
        <v>11611338</v>
      </c>
      <c r="Q119">
        <v>41.405000000000001</v>
      </c>
      <c r="R119">
        <v>41.548000000000002</v>
      </c>
    </row>
    <row r="120" spans="1:18">
      <c r="A120" s="1">
        <v>117</v>
      </c>
      <c r="B120" s="1">
        <v>43.494999999999997</v>
      </c>
      <c r="C120" s="1" t="s">
        <v>22</v>
      </c>
      <c r="D120" s="1">
        <v>5.2999999999999999E-2</v>
      </c>
      <c r="E120" s="1">
        <v>14858459</v>
      </c>
      <c r="F120" s="1">
        <v>43.435000000000002</v>
      </c>
      <c r="G120" s="1">
        <v>43.548999999999999</v>
      </c>
      <c r="L120">
        <v>116</v>
      </c>
      <c r="M120">
        <v>41.731999999999999</v>
      </c>
      <c r="N120" t="s">
        <v>14</v>
      </c>
      <c r="O120">
        <v>6.7000000000000004E-2</v>
      </c>
      <c r="P120">
        <v>38178506</v>
      </c>
      <c r="Q120">
        <v>41.642000000000003</v>
      </c>
      <c r="R120">
        <v>41.817999999999998</v>
      </c>
    </row>
    <row r="121" spans="1:18">
      <c r="A121" s="1">
        <v>118</v>
      </c>
      <c r="B121" s="1">
        <v>43.619</v>
      </c>
      <c r="C121" s="1" t="s">
        <v>22</v>
      </c>
      <c r="D121" s="1">
        <v>5.3999999999999999E-2</v>
      </c>
      <c r="E121" s="1">
        <v>100128114</v>
      </c>
      <c r="F121" s="1">
        <v>43.555</v>
      </c>
      <c r="G121" s="1">
        <v>43.723999999999997</v>
      </c>
      <c r="L121">
        <v>117</v>
      </c>
      <c r="M121">
        <v>42.012999999999998</v>
      </c>
      <c r="N121" t="s">
        <v>14</v>
      </c>
      <c r="O121">
        <v>5.3999999999999999E-2</v>
      </c>
      <c r="P121">
        <v>93774622</v>
      </c>
      <c r="Q121">
        <v>41.914999999999999</v>
      </c>
      <c r="R121">
        <v>42.094000000000001</v>
      </c>
    </row>
    <row r="122" spans="1:18">
      <c r="A122" s="1">
        <v>119</v>
      </c>
      <c r="B122" s="1">
        <v>44.231000000000002</v>
      </c>
      <c r="C122" s="1" t="s">
        <v>22</v>
      </c>
      <c r="D122" s="1">
        <v>5.5E-2</v>
      </c>
      <c r="E122" s="1">
        <v>49730934</v>
      </c>
      <c r="F122" s="1">
        <v>44.162999999999997</v>
      </c>
      <c r="G122" s="1">
        <v>44.295000000000002</v>
      </c>
      <c r="L122">
        <v>118</v>
      </c>
      <c r="M122">
        <v>42.155999999999999</v>
      </c>
      <c r="N122" t="s">
        <v>14</v>
      </c>
      <c r="O122">
        <v>7.5999999999999998E-2</v>
      </c>
      <c r="P122">
        <v>24977920</v>
      </c>
      <c r="Q122">
        <v>42.094000000000001</v>
      </c>
      <c r="R122">
        <v>42.249000000000002</v>
      </c>
    </row>
    <row r="123" spans="1:18">
      <c r="A123" s="1">
        <v>120</v>
      </c>
      <c r="B123" s="1">
        <v>44.64</v>
      </c>
      <c r="C123" s="1" t="s">
        <v>22</v>
      </c>
      <c r="D123" s="1">
        <v>6.2E-2</v>
      </c>
      <c r="E123" s="1">
        <v>5299542</v>
      </c>
      <c r="F123" s="1">
        <v>44.59</v>
      </c>
      <c r="G123" s="1">
        <v>44.722000000000001</v>
      </c>
      <c r="L123">
        <v>119</v>
      </c>
      <c r="M123">
        <v>42.563000000000002</v>
      </c>
      <c r="N123" t="s">
        <v>14</v>
      </c>
      <c r="O123">
        <v>7.9000000000000001E-2</v>
      </c>
      <c r="P123">
        <v>20836959</v>
      </c>
      <c r="Q123">
        <v>42.475000000000001</v>
      </c>
      <c r="R123">
        <v>42.722999999999999</v>
      </c>
    </row>
    <row r="124" spans="1:18">
      <c r="A124" s="1">
        <v>121</v>
      </c>
      <c r="B124" s="1">
        <v>44.793999999999997</v>
      </c>
      <c r="C124" s="1" t="s">
        <v>22</v>
      </c>
      <c r="D124" s="1">
        <v>5.8999999999999997E-2</v>
      </c>
      <c r="E124" s="1">
        <v>4391754</v>
      </c>
      <c r="F124" s="1">
        <v>44.74</v>
      </c>
      <c r="G124" s="1">
        <v>44.866999999999997</v>
      </c>
      <c r="L124">
        <v>120</v>
      </c>
      <c r="M124">
        <v>42.874000000000002</v>
      </c>
      <c r="N124" t="s">
        <v>14</v>
      </c>
      <c r="O124">
        <v>7.9000000000000001E-2</v>
      </c>
      <c r="P124">
        <v>32092936</v>
      </c>
      <c r="Q124">
        <v>42.722999999999999</v>
      </c>
      <c r="R124">
        <v>42.915999999999997</v>
      </c>
    </row>
    <row r="125" spans="1:18">
      <c r="A125" s="1">
        <v>122</v>
      </c>
      <c r="B125" s="1">
        <v>44.939</v>
      </c>
      <c r="C125" s="1" t="s">
        <v>22</v>
      </c>
      <c r="D125" s="1">
        <v>5.8000000000000003E-2</v>
      </c>
      <c r="E125" s="1">
        <v>31993125</v>
      </c>
      <c r="F125" s="1">
        <v>44.866999999999997</v>
      </c>
      <c r="G125" s="1">
        <v>45.005000000000003</v>
      </c>
      <c r="L125">
        <v>121</v>
      </c>
      <c r="M125">
        <v>42.951999999999998</v>
      </c>
      <c r="N125" t="s">
        <v>14</v>
      </c>
      <c r="O125">
        <v>5.8000000000000003E-2</v>
      </c>
      <c r="P125">
        <v>16922053</v>
      </c>
      <c r="Q125">
        <v>42.915999999999997</v>
      </c>
      <c r="R125">
        <v>43.018999999999998</v>
      </c>
    </row>
    <row r="126" spans="1:18">
      <c r="A126" s="1">
        <v>123</v>
      </c>
      <c r="B126" s="1">
        <v>45.256999999999998</v>
      </c>
      <c r="C126" s="1" t="s">
        <v>22</v>
      </c>
      <c r="D126" s="1">
        <v>7.2999999999999995E-2</v>
      </c>
      <c r="E126" s="1">
        <v>8908421</v>
      </c>
      <c r="F126" s="1">
        <v>45.167999999999999</v>
      </c>
      <c r="G126" s="1">
        <v>45.353999999999999</v>
      </c>
      <c r="L126">
        <v>122</v>
      </c>
      <c r="M126">
        <v>43.408000000000001</v>
      </c>
      <c r="N126" t="s">
        <v>14</v>
      </c>
      <c r="O126">
        <v>0.08</v>
      </c>
      <c r="P126">
        <v>11692724</v>
      </c>
      <c r="Q126">
        <v>43.305</v>
      </c>
      <c r="R126">
        <v>43.436</v>
      </c>
    </row>
    <row r="127" spans="1:18">
      <c r="A127" s="1">
        <v>124</v>
      </c>
      <c r="B127" s="1">
        <v>45.451999999999998</v>
      </c>
      <c r="C127" s="1" t="s">
        <v>22</v>
      </c>
      <c r="D127" s="1">
        <v>7.8E-2</v>
      </c>
      <c r="E127" s="1">
        <v>8836959</v>
      </c>
      <c r="F127" s="1">
        <v>45.39</v>
      </c>
      <c r="G127" s="1">
        <v>45.546999999999997</v>
      </c>
      <c r="L127">
        <v>123</v>
      </c>
      <c r="M127">
        <v>43.497999999999998</v>
      </c>
      <c r="N127" t="s">
        <v>14</v>
      </c>
      <c r="O127">
        <v>5.8000000000000003E-2</v>
      </c>
      <c r="P127">
        <v>22378490</v>
      </c>
      <c r="Q127">
        <v>43.436</v>
      </c>
      <c r="R127">
        <v>43.554000000000002</v>
      </c>
    </row>
    <row r="128" spans="1:18">
      <c r="A128" s="1">
        <v>125</v>
      </c>
      <c r="B128" s="1">
        <v>45.628</v>
      </c>
      <c r="C128" s="1" t="s">
        <v>22</v>
      </c>
      <c r="D128" s="1">
        <v>5.6000000000000001E-2</v>
      </c>
      <c r="E128" s="1">
        <v>10938789</v>
      </c>
      <c r="F128" s="1">
        <v>45.570999999999998</v>
      </c>
      <c r="G128" s="1">
        <v>45.685000000000002</v>
      </c>
      <c r="L128">
        <v>124</v>
      </c>
      <c r="M128">
        <v>43.622999999999998</v>
      </c>
      <c r="N128" t="s">
        <v>14</v>
      </c>
      <c r="O128">
        <v>5.5E-2</v>
      </c>
      <c r="P128">
        <v>114552395</v>
      </c>
      <c r="Q128">
        <v>43.554000000000002</v>
      </c>
      <c r="R128">
        <v>43.741</v>
      </c>
    </row>
    <row r="129" spans="1:18">
      <c r="A129" s="1">
        <v>126</v>
      </c>
      <c r="B129" s="1">
        <v>45.74</v>
      </c>
      <c r="C129" s="1" t="s">
        <v>22</v>
      </c>
      <c r="D129" s="1">
        <v>5.1999999999999998E-2</v>
      </c>
      <c r="E129" s="1">
        <v>36010540</v>
      </c>
      <c r="F129" s="1">
        <v>45.685000000000002</v>
      </c>
      <c r="G129" s="1">
        <v>45.817999999999998</v>
      </c>
      <c r="L129">
        <v>125</v>
      </c>
      <c r="M129">
        <v>43.939</v>
      </c>
      <c r="N129" t="s">
        <v>14</v>
      </c>
      <c r="O129">
        <v>5.7000000000000002E-2</v>
      </c>
      <c r="P129">
        <v>14784849</v>
      </c>
      <c r="Q129">
        <v>43.862000000000002</v>
      </c>
      <c r="R129">
        <v>43.963999999999999</v>
      </c>
    </row>
    <row r="130" spans="1:18">
      <c r="A130" s="1">
        <v>127</v>
      </c>
      <c r="B130" s="1">
        <v>46.591000000000001</v>
      </c>
      <c r="C130" s="1" t="s">
        <v>22</v>
      </c>
      <c r="D130" s="1">
        <v>5.6000000000000001E-2</v>
      </c>
      <c r="E130" s="1">
        <v>7765164</v>
      </c>
      <c r="F130" s="1">
        <v>46.545999999999999</v>
      </c>
      <c r="G130" s="1">
        <v>46.677999999999997</v>
      </c>
      <c r="L130">
        <v>126</v>
      </c>
      <c r="M130">
        <v>43.99</v>
      </c>
      <c r="N130" t="s">
        <v>14</v>
      </c>
      <c r="O130">
        <v>7.2999999999999995E-2</v>
      </c>
      <c r="P130">
        <v>15032795</v>
      </c>
      <c r="Q130">
        <v>43.963999999999999</v>
      </c>
      <c r="R130">
        <v>44.079000000000001</v>
      </c>
    </row>
    <row r="131" spans="1:18">
      <c r="A131" s="1">
        <v>128</v>
      </c>
      <c r="B131" s="1">
        <v>47.021999999999998</v>
      </c>
      <c r="C131" s="1" t="s">
        <v>22</v>
      </c>
      <c r="D131" s="1">
        <v>6.4000000000000001E-2</v>
      </c>
      <c r="E131" s="1">
        <v>970889267</v>
      </c>
      <c r="F131" s="1">
        <v>46.866999999999997</v>
      </c>
      <c r="G131" s="1">
        <v>47.183</v>
      </c>
      <c r="L131">
        <v>127</v>
      </c>
      <c r="M131">
        <v>44.234999999999999</v>
      </c>
      <c r="N131" t="s">
        <v>14</v>
      </c>
      <c r="O131">
        <v>7.5999999999999998E-2</v>
      </c>
      <c r="P131">
        <v>85326243</v>
      </c>
      <c r="Q131">
        <v>44.161000000000001</v>
      </c>
      <c r="R131">
        <v>44.505000000000003</v>
      </c>
    </row>
    <row r="132" spans="1:18">
      <c r="A132" s="1">
        <v>129</v>
      </c>
      <c r="B132" s="1">
        <v>47.268000000000001</v>
      </c>
      <c r="C132" s="1" t="s">
        <v>22</v>
      </c>
      <c r="D132" s="1">
        <v>6.6000000000000003E-2</v>
      </c>
      <c r="E132" s="1">
        <v>13824830</v>
      </c>
      <c r="F132" s="1">
        <v>47.218000000000004</v>
      </c>
      <c r="G132" s="1">
        <v>47.351999999999997</v>
      </c>
      <c r="L132">
        <v>128</v>
      </c>
      <c r="M132">
        <v>44.643999999999998</v>
      </c>
      <c r="N132" t="s">
        <v>14</v>
      </c>
      <c r="O132">
        <v>7.2999999999999995E-2</v>
      </c>
      <c r="P132">
        <v>12832936</v>
      </c>
      <c r="Q132">
        <v>44.579000000000001</v>
      </c>
      <c r="R132">
        <v>44.719000000000001</v>
      </c>
    </row>
    <row r="133" spans="1:18">
      <c r="A133" s="1">
        <v>130</v>
      </c>
      <c r="B133" s="1">
        <v>47.58</v>
      </c>
      <c r="C133" s="1" t="s">
        <v>22</v>
      </c>
      <c r="D133" s="1">
        <v>5.6000000000000001E-2</v>
      </c>
      <c r="E133" s="1">
        <v>5790627</v>
      </c>
      <c r="F133" s="1">
        <v>47.527999999999999</v>
      </c>
      <c r="G133" s="1">
        <v>47.64</v>
      </c>
      <c r="L133">
        <v>129</v>
      </c>
      <c r="M133">
        <v>44.942999999999998</v>
      </c>
      <c r="N133" t="s">
        <v>14</v>
      </c>
      <c r="O133">
        <v>5.6000000000000001E-2</v>
      </c>
      <c r="P133">
        <v>34417620</v>
      </c>
      <c r="Q133">
        <v>44.860999999999997</v>
      </c>
      <c r="R133">
        <v>45.008000000000003</v>
      </c>
    </row>
    <row r="134" spans="1:18">
      <c r="A134" s="1">
        <v>131</v>
      </c>
      <c r="B134" s="1">
        <v>47.686999999999998</v>
      </c>
      <c r="C134" s="1" t="s">
        <v>22</v>
      </c>
      <c r="D134" s="1">
        <v>4.2999999999999997E-2</v>
      </c>
      <c r="E134" s="1">
        <v>6282082</v>
      </c>
      <c r="F134" s="1">
        <v>47.655000000000001</v>
      </c>
      <c r="G134" s="1">
        <v>47.731999999999999</v>
      </c>
      <c r="L134">
        <v>130</v>
      </c>
      <c r="M134">
        <v>45.036000000000001</v>
      </c>
      <c r="N134" t="s">
        <v>14</v>
      </c>
      <c r="O134">
        <v>6.9000000000000006E-2</v>
      </c>
      <c r="P134">
        <v>10203906</v>
      </c>
      <c r="Q134">
        <v>45.008000000000003</v>
      </c>
      <c r="R134">
        <v>45.094999999999999</v>
      </c>
    </row>
    <row r="135" spans="1:18">
      <c r="A135" s="1">
        <v>132</v>
      </c>
      <c r="B135" s="1">
        <v>48.600999999999999</v>
      </c>
      <c r="C135" s="1" t="s">
        <v>22</v>
      </c>
      <c r="D135" s="1">
        <v>7.2999999999999995E-2</v>
      </c>
      <c r="E135" s="1">
        <v>10996836</v>
      </c>
      <c r="F135" s="1">
        <v>48.527999999999999</v>
      </c>
      <c r="G135" s="1">
        <v>48.67</v>
      </c>
      <c r="L135">
        <v>131</v>
      </c>
      <c r="M135">
        <v>45.26</v>
      </c>
      <c r="N135" t="s">
        <v>14</v>
      </c>
      <c r="O135">
        <v>8.7999999999999995E-2</v>
      </c>
      <c r="P135">
        <v>19521028</v>
      </c>
      <c r="Q135">
        <v>45.171999999999997</v>
      </c>
      <c r="R135">
        <v>45.365000000000002</v>
      </c>
    </row>
    <row r="136" spans="1:18">
      <c r="A136" s="1">
        <v>133</v>
      </c>
      <c r="B136" s="1">
        <v>48.777999999999999</v>
      </c>
      <c r="C136" s="1" t="s">
        <v>22</v>
      </c>
      <c r="D136" s="1">
        <v>0.1</v>
      </c>
      <c r="E136" s="1">
        <v>12031134</v>
      </c>
      <c r="F136" s="1">
        <v>48.67</v>
      </c>
      <c r="G136" s="1">
        <v>48.887999999999998</v>
      </c>
      <c r="L136">
        <v>132</v>
      </c>
      <c r="M136">
        <v>45.454999999999998</v>
      </c>
      <c r="N136" t="s">
        <v>14</v>
      </c>
      <c r="O136">
        <v>9.7000000000000003E-2</v>
      </c>
      <c r="P136">
        <v>19362934</v>
      </c>
      <c r="Q136">
        <v>45.365000000000002</v>
      </c>
      <c r="R136">
        <v>45.567</v>
      </c>
    </row>
    <row r="137" spans="1:18">
      <c r="A137" s="1">
        <v>134</v>
      </c>
      <c r="B137" s="190">
        <v>49.084000000000003</v>
      </c>
      <c r="C137" s="190" t="s">
        <v>22</v>
      </c>
      <c r="D137" s="190">
        <v>5.0999999999999997E-2</v>
      </c>
      <c r="E137" s="190">
        <v>242665806</v>
      </c>
      <c r="F137" s="190">
        <v>49.012999999999998</v>
      </c>
      <c r="G137" s="190">
        <v>49.154000000000003</v>
      </c>
      <c r="L137">
        <v>133</v>
      </c>
      <c r="M137">
        <v>45.631999999999998</v>
      </c>
      <c r="N137" t="s">
        <v>14</v>
      </c>
      <c r="O137">
        <v>5.7000000000000002E-2</v>
      </c>
      <c r="P137">
        <v>15964881</v>
      </c>
      <c r="Q137">
        <v>45.567</v>
      </c>
      <c r="R137">
        <v>45.680999999999997</v>
      </c>
    </row>
    <row r="138" spans="1:18">
      <c r="A138" s="1">
        <v>135</v>
      </c>
      <c r="B138" s="1">
        <v>49.203000000000003</v>
      </c>
      <c r="C138" s="1" t="s">
        <v>22</v>
      </c>
      <c r="D138" s="1">
        <v>6.4000000000000001E-2</v>
      </c>
      <c r="E138" s="1">
        <v>29830841</v>
      </c>
      <c r="F138" s="1">
        <v>49.16</v>
      </c>
      <c r="G138" s="1">
        <v>49.302</v>
      </c>
      <c r="L138">
        <v>134</v>
      </c>
      <c r="M138">
        <v>45.744</v>
      </c>
      <c r="N138" t="s">
        <v>14</v>
      </c>
      <c r="O138">
        <v>6.3E-2</v>
      </c>
      <c r="P138">
        <v>54161695</v>
      </c>
      <c r="Q138">
        <v>45.680999999999997</v>
      </c>
      <c r="R138">
        <v>45.895000000000003</v>
      </c>
    </row>
    <row r="139" spans="1:18">
      <c r="A139" s="1">
        <v>136</v>
      </c>
      <c r="B139" s="1">
        <v>49.372</v>
      </c>
      <c r="C139" s="1" t="s">
        <v>22</v>
      </c>
      <c r="D139" s="1">
        <v>5.6000000000000001E-2</v>
      </c>
      <c r="E139" s="1">
        <v>10327050</v>
      </c>
      <c r="F139" s="1">
        <v>49.302</v>
      </c>
      <c r="G139" s="1">
        <v>49.454999999999998</v>
      </c>
      <c r="L139">
        <v>135</v>
      </c>
      <c r="M139">
        <v>46.082000000000001</v>
      </c>
      <c r="N139" t="s">
        <v>14</v>
      </c>
      <c r="O139">
        <v>9.8000000000000004E-2</v>
      </c>
      <c r="P139">
        <v>26457631</v>
      </c>
      <c r="Q139">
        <v>45.895000000000003</v>
      </c>
      <c r="R139">
        <v>46.155999999999999</v>
      </c>
    </row>
    <row r="140" spans="1:18">
      <c r="A140" s="1">
        <v>137</v>
      </c>
      <c r="B140" s="1">
        <v>49.570999999999998</v>
      </c>
      <c r="C140" s="1" t="s">
        <v>22</v>
      </c>
      <c r="D140" s="1">
        <v>6.6000000000000003E-2</v>
      </c>
      <c r="E140" s="1">
        <v>48102001</v>
      </c>
      <c r="F140" s="1">
        <v>49.499000000000002</v>
      </c>
      <c r="G140" s="1">
        <v>49.75</v>
      </c>
      <c r="L140">
        <v>136</v>
      </c>
      <c r="M140">
        <v>46.334000000000003</v>
      </c>
      <c r="N140" t="s">
        <v>14</v>
      </c>
      <c r="O140">
        <v>0.10199999999999999</v>
      </c>
      <c r="P140">
        <v>19209347</v>
      </c>
      <c r="Q140">
        <v>46.155999999999999</v>
      </c>
      <c r="R140">
        <v>46.393999999999998</v>
      </c>
    </row>
    <row r="141" spans="1:18">
      <c r="A141" s="1">
        <v>138</v>
      </c>
      <c r="B141" s="1">
        <v>50.338999999999999</v>
      </c>
      <c r="C141" s="1" t="s">
        <v>22</v>
      </c>
      <c r="D141" s="1">
        <v>0.11</v>
      </c>
      <c r="E141" s="1">
        <v>37545326</v>
      </c>
      <c r="F141" s="1">
        <v>50.219000000000001</v>
      </c>
      <c r="G141" s="1">
        <v>50.502000000000002</v>
      </c>
      <c r="L141">
        <v>137</v>
      </c>
      <c r="M141">
        <v>46.445999999999998</v>
      </c>
      <c r="N141" t="s">
        <v>14</v>
      </c>
      <c r="O141">
        <v>4.1000000000000002E-2</v>
      </c>
      <c r="P141">
        <v>13976058</v>
      </c>
      <c r="Q141">
        <v>46.393999999999998</v>
      </c>
      <c r="R141">
        <v>46.463000000000001</v>
      </c>
    </row>
    <row r="142" spans="1:18">
      <c r="A142" s="1">
        <v>139</v>
      </c>
      <c r="B142" s="1">
        <v>50.927</v>
      </c>
      <c r="C142" s="1" t="s">
        <v>22</v>
      </c>
      <c r="D142" s="1">
        <v>0.11700000000000001</v>
      </c>
      <c r="E142" s="1">
        <v>12962553</v>
      </c>
      <c r="F142" s="1">
        <v>50.774999999999999</v>
      </c>
      <c r="G142" s="1">
        <v>51.113</v>
      </c>
      <c r="L142">
        <v>138</v>
      </c>
      <c r="M142">
        <v>46.484000000000002</v>
      </c>
      <c r="N142" t="s">
        <v>14</v>
      </c>
      <c r="O142">
        <v>4.8000000000000001E-2</v>
      </c>
      <c r="P142">
        <v>17413496</v>
      </c>
      <c r="Q142">
        <v>46.463000000000001</v>
      </c>
      <c r="R142">
        <v>46.546999999999997</v>
      </c>
    </row>
    <row r="143" spans="1:18">
      <c r="A143" s="1">
        <v>140</v>
      </c>
      <c r="B143" s="1">
        <v>51.334000000000003</v>
      </c>
      <c r="C143" s="1" t="s">
        <v>22</v>
      </c>
      <c r="D143" s="1">
        <v>8.6999999999999994E-2</v>
      </c>
      <c r="E143" s="1">
        <v>92990607</v>
      </c>
      <c r="F143" s="1">
        <v>51.212000000000003</v>
      </c>
      <c r="G143" s="1">
        <v>51.517000000000003</v>
      </c>
      <c r="L143">
        <v>139</v>
      </c>
      <c r="M143">
        <v>46.594999999999999</v>
      </c>
      <c r="N143" t="s">
        <v>14</v>
      </c>
      <c r="O143">
        <v>6.8000000000000005E-2</v>
      </c>
      <c r="P143">
        <v>14271931</v>
      </c>
      <c r="Q143">
        <v>46.546999999999997</v>
      </c>
      <c r="R143">
        <v>46.67</v>
      </c>
    </row>
    <row r="144" spans="1:18">
      <c r="A144" s="1">
        <v>141</v>
      </c>
      <c r="B144" s="1">
        <v>51.732999999999997</v>
      </c>
      <c r="C144" s="1" t="s">
        <v>22</v>
      </c>
      <c r="D144" s="1">
        <v>6.7000000000000004E-2</v>
      </c>
      <c r="E144" s="1">
        <v>158237123</v>
      </c>
      <c r="F144" s="1">
        <v>51.658999999999999</v>
      </c>
      <c r="G144" s="1">
        <v>51.932000000000002</v>
      </c>
      <c r="L144">
        <v>140</v>
      </c>
      <c r="M144">
        <v>47.024999999999999</v>
      </c>
      <c r="N144" t="s">
        <v>14</v>
      </c>
      <c r="O144">
        <v>5.7000000000000002E-2</v>
      </c>
      <c r="P144">
        <v>1005072811</v>
      </c>
      <c r="Q144">
        <v>46.9</v>
      </c>
      <c r="R144">
        <v>47.223999999999997</v>
      </c>
    </row>
    <row r="145" spans="1:18">
      <c r="A145" s="1">
        <v>142</v>
      </c>
      <c r="B145" s="1">
        <v>52.22</v>
      </c>
      <c r="C145" s="1" t="s">
        <v>22</v>
      </c>
      <c r="D145" s="1">
        <v>7.8E-2</v>
      </c>
      <c r="E145" s="1">
        <v>5384890</v>
      </c>
      <c r="F145" s="1">
        <v>52.15</v>
      </c>
      <c r="G145" s="1">
        <v>52.335000000000001</v>
      </c>
      <c r="L145">
        <v>141</v>
      </c>
      <c r="M145">
        <v>47.271999999999998</v>
      </c>
      <c r="N145" t="s">
        <v>14</v>
      </c>
      <c r="O145">
        <v>8.2000000000000003E-2</v>
      </c>
      <c r="P145">
        <v>38449610</v>
      </c>
      <c r="Q145">
        <v>47.223999999999997</v>
      </c>
      <c r="R145">
        <v>47.353999999999999</v>
      </c>
    </row>
    <row r="146" spans="1:18">
      <c r="A146" s="1">
        <v>143</v>
      </c>
      <c r="B146" s="1">
        <v>52.707000000000001</v>
      </c>
      <c r="C146" s="1" t="s">
        <v>22</v>
      </c>
      <c r="D146" s="1">
        <v>7.0000000000000007E-2</v>
      </c>
      <c r="E146" s="1">
        <v>4849694</v>
      </c>
      <c r="F146" s="1">
        <v>52.63</v>
      </c>
      <c r="G146" s="1">
        <v>52.781999999999996</v>
      </c>
      <c r="L146">
        <v>142</v>
      </c>
      <c r="M146">
        <v>47.375999999999998</v>
      </c>
      <c r="N146" t="s">
        <v>14</v>
      </c>
      <c r="O146">
        <v>8.6999999999999994E-2</v>
      </c>
      <c r="P146">
        <v>17772110</v>
      </c>
      <c r="Q146">
        <v>47.353999999999999</v>
      </c>
      <c r="R146">
        <v>47.465000000000003</v>
      </c>
    </row>
    <row r="147" spans="1:18">
      <c r="A147" s="1">
        <v>144</v>
      </c>
      <c r="B147" s="1">
        <v>53.252000000000002</v>
      </c>
      <c r="C147" s="1" t="s">
        <v>22</v>
      </c>
      <c r="D147" s="1">
        <v>0.14499999999999999</v>
      </c>
      <c r="E147" s="1">
        <v>20046531</v>
      </c>
      <c r="F147" s="1">
        <v>53.174999999999997</v>
      </c>
      <c r="G147" s="1">
        <v>53.534999999999997</v>
      </c>
      <c r="L147">
        <v>143</v>
      </c>
      <c r="M147">
        <v>47.585000000000001</v>
      </c>
      <c r="N147" t="s">
        <v>14</v>
      </c>
      <c r="O147">
        <v>9.7000000000000003E-2</v>
      </c>
      <c r="P147">
        <v>25726887</v>
      </c>
      <c r="Q147">
        <v>47.465000000000003</v>
      </c>
      <c r="R147">
        <v>47.637</v>
      </c>
    </row>
    <row r="148" spans="1:18">
      <c r="A148" s="1">
        <v>145</v>
      </c>
      <c r="B148" s="1">
        <v>54.530999999999999</v>
      </c>
      <c r="C148" s="1" t="s">
        <v>22</v>
      </c>
      <c r="D148" s="1">
        <v>0.128</v>
      </c>
      <c r="E148" s="1">
        <v>49560610</v>
      </c>
      <c r="F148" s="1">
        <v>54.265999999999998</v>
      </c>
      <c r="G148" s="1">
        <v>54.854999999999997</v>
      </c>
      <c r="L148">
        <v>144</v>
      </c>
      <c r="M148">
        <v>47.691000000000003</v>
      </c>
      <c r="N148" t="s">
        <v>14</v>
      </c>
      <c r="O148">
        <v>6.0999999999999999E-2</v>
      </c>
      <c r="P148">
        <v>18080267</v>
      </c>
      <c r="Q148">
        <v>47.637</v>
      </c>
      <c r="R148">
        <v>47.738</v>
      </c>
    </row>
    <row r="149" spans="1:18">
      <c r="A149" s="1">
        <v>146</v>
      </c>
      <c r="B149" s="1">
        <v>55.210999999999999</v>
      </c>
      <c r="C149" s="1" t="s">
        <v>22</v>
      </c>
      <c r="D149" s="1">
        <v>0.109</v>
      </c>
      <c r="E149" s="1">
        <v>31378397</v>
      </c>
      <c r="F149" s="1">
        <v>55.061999999999998</v>
      </c>
      <c r="G149" s="1">
        <v>55.356999999999999</v>
      </c>
      <c r="L149">
        <v>145</v>
      </c>
      <c r="M149">
        <v>47.790999999999997</v>
      </c>
      <c r="N149" t="s">
        <v>14</v>
      </c>
      <c r="O149">
        <v>9.4E-2</v>
      </c>
      <c r="P149">
        <v>28945508</v>
      </c>
      <c r="Q149">
        <v>47.738</v>
      </c>
      <c r="R149">
        <v>47.921999999999997</v>
      </c>
    </row>
    <row r="150" spans="1:18">
      <c r="A150" s="1">
        <v>147</v>
      </c>
      <c r="B150" s="1">
        <v>55.555</v>
      </c>
      <c r="C150" s="1" t="s">
        <v>22</v>
      </c>
      <c r="D150" s="1">
        <v>0.122</v>
      </c>
      <c r="E150" s="1">
        <v>12240794</v>
      </c>
      <c r="F150" s="1">
        <v>55.476999999999997</v>
      </c>
      <c r="G150" s="1">
        <v>55.76</v>
      </c>
      <c r="L150">
        <v>146</v>
      </c>
      <c r="M150">
        <v>48.206000000000003</v>
      </c>
      <c r="N150" t="s">
        <v>14</v>
      </c>
      <c r="O150">
        <v>0.08</v>
      </c>
      <c r="P150">
        <v>20584823</v>
      </c>
      <c r="Q150">
        <v>48.125999999999998</v>
      </c>
      <c r="R150">
        <v>48.255000000000003</v>
      </c>
    </row>
    <row r="151" spans="1:18">
      <c r="A151" s="1">
        <v>148</v>
      </c>
      <c r="B151" s="1">
        <v>55.935000000000002</v>
      </c>
      <c r="C151" s="1" t="s">
        <v>22</v>
      </c>
      <c r="D151" s="1">
        <v>8.4000000000000005E-2</v>
      </c>
      <c r="E151" s="1">
        <v>5574591</v>
      </c>
      <c r="F151" s="1">
        <v>55.847999999999999</v>
      </c>
      <c r="G151" s="1">
        <v>56</v>
      </c>
      <c r="L151">
        <v>147</v>
      </c>
      <c r="M151">
        <v>48.301000000000002</v>
      </c>
      <c r="N151" t="s">
        <v>14</v>
      </c>
      <c r="O151">
        <v>6.2E-2</v>
      </c>
      <c r="P151">
        <v>18109822</v>
      </c>
      <c r="Q151">
        <v>48.255000000000003</v>
      </c>
      <c r="R151">
        <v>48.341999999999999</v>
      </c>
    </row>
    <row r="152" spans="1:18">
      <c r="A152" s="1">
        <v>149</v>
      </c>
      <c r="B152" s="1">
        <v>56.100999999999999</v>
      </c>
      <c r="C152" s="1" t="s">
        <v>22</v>
      </c>
      <c r="D152" s="1">
        <v>8.8999999999999996E-2</v>
      </c>
      <c r="E152" s="1">
        <v>6967316</v>
      </c>
      <c r="F152" s="1">
        <v>56.033999999999999</v>
      </c>
      <c r="G152" s="1">
        <v>56.197000000000003</v>
      </c>
      <c r="L152">
        <v>148</v>
      </c>
      <c r="M152">
        <v>48.378999999999998</v>
      </c>
      <c r="N152" t="s">
        <v>14</v>
      </c>
      <c r="O152">
        <v>6.6000000000000003E-2</v>
      </c>
      <c r="P152">
        <v>17407608</v>
      </c>
      <c r="Q152">
        <v>48.341999999999999</v>
      </c>
      <c r="R152">
        <v>48.44</v>
      </c>
    </row>
    <row r="153" spans="1:18">
      <c r="A153" s="1">
        <v>150</v>
      </c>
      <c r="B153" s="1">
        <v>56.334000000000003</v>
      </c>
      <c r="C153" s="1" t="s">
        <v>22</v>
      </c>
      <c r="D153" s="1">
        <v>0.14399999999999999</v>
      </c>
      <c r="E153" s="1">
        <v>38305845</v>
      </c>
      <c r="F153" s="1">
        <v>56.23</v>
      </c>
      <c r="G153" s="1">
        <v>56.71</v>
      </c>
      <c r="L153">
        <v>149</v>
      </c>
      <c r="M153">
        <v>48.604999999999997</v>
      </c>
      <c r="N153" t="s">
        <v>14</v>
      </c>
      <c r="O153">
        <v>8.5999999999999993E-2</v>
      </c>
      <c r="P153">
        <v>25528314</v>
      </c>
      <c r="Q153">
        <v>48.518000000000001</v>
      </c>
      <c r="R153">
        <v>48.673999999999999</v>
      </c>
    </row>
    <row r="154" spans="1:18">
      <c r="A154" s="1">
        <v>151</v>
      </c>
      <c r="B154" s="1">
        <v>58.101999999999997</v>
      </c>
      <c r="C154" s="1" t="s">
        <v>22</v>
      </c>
      <c r="D154" s="1">
        <v>0.12</v>
      </c>
      <c r="E154" s="1">
        <v>12808001</v>
      </c>
      <c r="F154" s="1">
        <v>57.975000000000001</v>
      </c>
      <c r="G154" s="1">
        <v>58.247999999999998</v>
      </c>
      <c r="L154">
        <v>150</v>
      </c>
      <c r="M154">
        <v>48.781999999999996</v>
      </c>
      <c r="N154" t="s">
        <v>14</v>
      </c>
      <c r="O154">
        <v>0.108</v>
      </c>
      <c r="P154">
        <v>30764770</v>
      </c>
      <c r="Q154">
        <v>48.673999999999999</v>
      </c>
      <c r="R154">
        <v>48.877000000000002</v>
      </c>
    </row>
    <row r="155" spans="1:18">
      <c r="A155" s="1">
        <v>152</v>
      </c>
      <c r="B155" s="1">
        <v>59.256</v>
      </c>
      <c r="C155" s="1" t="s">
        <v>14</v>
      </c>
      <c r="D155" s="1">
        <v>0.14199999999999999</v>
      </c>
      <c r="E155" s="1">
        <v>10957483</v>
      </c>
      <c r="F155" s="1">
        <v>59.100999999999999</v>
      </c>
      <c r="G155" s="1">
        <v>59.506999999999998</v>
      </c>
      <c r="L155">
        <v>151</v>
      </c>
      <c r="M155">
        <v>48.973999999999997</v>
      </c>
      <c r="N155" t="s">
        <v>14</v>
      </c>
      <c r="O155">
        <v>8.5000000000000006E-2</v>
      </c>
      <c r="P155">
        <v>16178346</v>
      </c>
      <c r="Q155">
        <v>48.877000000000002</v>
      </c>
      <c r="R155">
        <v>49.006999999999998</v>
      </c>
    </row>
    <row r="156" spans="1:18">
      <c r="A156" s="1">
        <v>153</v>
      </c>
      <c r="B156" s="1">
        <v>60.088000000000001</v>
      </c>
      <c r="C156" s="1" t="s">
        <v>14</v>
      </c>
      <c r="D156" s="1">
        <v>0.17899999999999999</v>
      </c>
      <c r="E156" s="1">
        <v>13629067</v>
      </c>
      <c r="F156" s="1">
        <v>59.881</v>
      </c>
      <c r="G156" s="1">
        <v>60.332000000000001</v>
      </c>
      <c r="L156">
        <v>152</v>
      </c>
      <c r="M156">
        <v>49.087000000000003</v>
      </c>
      <c r="N156" t="s">
        <v>14</v>
      </c>
      <c r="O156">
        <v>5.0999999999999997E-2</v>
      </c>
      <c r="P156">
        <v>265788303</v>
      </c>
      <c r="Q156">
        <v>49.006999999999998</v>
      </c>
      <c r="R156">
        <v>49.162999999999997</v>
      </c>
    </row>
    <row r="157" spans="1:18">
      <c r="L157">
        <v>153</v>
      </c>
      <c r="M157">
        <v>49.207000000000001</v>
      </c>
      <c r="N157" t="s">
        <v>14</v>
      </c>
      <c r="O157">
        <v>7.2999999999999995E-2</v>
      </c>
      <c r="P157">
        <v>49327158</v>
      </c>
      <c r="Q157">
        <v>49.162999999999997</v>
      </c>
      <c r="R157">
        <v>49.325000000000003</v>
      </c>
    </row>
    <row r="158" spans="1:18">
      <c r="L158">
        <v>154</v>
      </c>
      <c r="M158">
        <v>49.375</v>
      </c>
      <c r="N158" t="s">
        <v>14</v>
      </c>
      <c r="O158">
        <v>6.9000000000000006E-2</v>
      </c>
      <c r="P158">
        <v>23095988</v>
      </c>
      <c r="Q158">
        <v>49.325000000000003</v>
      </c>
      <c r="R158">
        <v>49.453000000000003</v>
      </c>
    </row>
    <row r="159" spans="1:18">
      <c r="L159">
        <v>155</v>
      </c>
      <c r="M159">
        <v>49.573999999999998</v>
      </c>
      <c r="N159" t="s">
        <v>14</v>
      </c>
      <c r="O159">
        <v>6.4000000000000001E-2</v>
      </c>
      <c r="P159">
        <v>59936511</v>
      </c>
      <c r="Q159">
        <v>49.487000000000002</v>
      </c>
      <c r="R159">
        <v>49.645000000000003</v>
      </c>
    </row>
    <row r="160" spans="1:18">
      <c r="L160">
        <v>156</v>
      </c>
      <c r="M160">
        <v>49.655999999999999</v>
      </c>
      <c r="N160" t="s">
        <v>14</v>
      </c>
      <c r="O160">
        <v>7.9000000000000001E-2</v>
      </c>
      <c r="P160">
        <v>17350409</v>
      </c>
      <c r="Q160">
        <v>49.645000000000003</v>
      </c>
      <c r="R160">
        <v>49.741999999999997</v>
      </c>
    </row>
    <row r="161" spans="12:18">
      <c r="L161">
        <v>157</v>
      </c>
      <c r="M161">
        <v>50.273000000000003</v>
      </c>
      <c r="N161" t="s">
        <v>14</v>
      </c>
      <c r="O161">
        <v>6.5000000000000002E-2</v>
      </c>
      <c r="P161">
        <v>28603118</v>
      </c>
      <c r="Q161">
        <v>50.149000000000001</v>
      </c>
      <c r="R161">
        <v>50.302999999999997</v>
      </c>
    </row>
    <row r="162" spans="12:18">
      <c r="L162">
        <v>158</v>
      </c>
      <c r="M162">
        <v>50.343000000000004</v>
      </c>
      <c r="N162" t="s">
        <v>14</v>
      </c>
      <c r="O162">
        <v>7.8E-2</v>
      </c>
      <c r="P162">
        <v>39471434</v>
      </c>
      <c r="Q162">
        <v>50.302999999999997</v>
      </c>
      <c r="R162">
        <v>50.484999999999999</v>
      </c>
    </row>
    <row r="163" spans="12:18">
      <c r="L163">
        <v>159</v>
      </c>
      <c r="M163">
        <v>50.93</v>
      </c>
      <c r="N163" t="s">
        <v>14</v>
      </c>
      <c r="O163">
        <v>0.13300000000000001</v>
      </c>
      <c r="P163">
        <v>27243067</v>
      </c>
      <c r="Q163">
        <v>50.773000000000003</v>
      </c>
      <c r="R163">
        <v>51.057000000000002</v>
      </c>
    </row>
    <row r="164" spans="12:18">
      <c r="L164">
        <v>160</v>
      </c>
      <c r="M164">
        <v>51.338000000000001</v>
      </c>
      <c r="N164" t="s">
        <v>14</v>
      </c>
      <c r="O164">
        <v>8.5000000000000006E-2</v>
      </c>
      <c r="P164">
        <v>114385331</v>
      </c>
      <c r="Q164">
        <v>51.182000000000002</v>
      </c>
      <c r="R164">
        <v>51.499000000000002</v>
      </c>
    </row>
    <row r="165" spans="12:18">
      <c r="L165">
        <v>161</v>
      </c>
      <c r="M165">
        <v>51.603999999999999</v>
      </c>
      <c r="N165" t="s">
        <v>14</v>
      </c>
      <c r="O165">
        <v>6.9000000000000006E-2</v>
      </c>
      <c r="P165">
        <v>13742823</v>
      </c>
      <c r="Q165">
        <v>51.540999999999997</v>
      </c>
      <c r="R165">
        <v>51.651000000000003</v>
      </c>
    </row>
    <row r="166" spans="12:18">
      <c r="L166">
        <v>162</v>
      </c>
      <c r="M166">
        <v>51.737000000000002</v>
      </c>
      <c r="N166" t="s">
        <v>14</v>
      </c>
      <c r="O166">
        <v>6.8000000000000005E-2</v>
      </c>
      <c r="P166">
        <v>181677031</v>
      </c>
      <c r="Q166">
        <v>51.651000000000003</v>
      </c>
      <c r="R166">
        <v>51.933</v>
      </c>
    </row>
    <row r="167" spans="12:18">
      <c r="L167">
        <v>163</v>
      </c>
      <c r="M167">
        <v>52.225000000000001</v>
      </c>
      <c r="N167" t="s">
        <v>14</v>
      </c>
      <c r="O167">
        <v>7.9000000000000001E-2</v>
      </c>
      <c r="P167">
        <v>8505450</v>
      </c>
      <c r="Q167">
        <v>52.165999999999997</v>
      </c>
      <c r="R167">
        <v>52.338999999999999</v>
      </c>
    </row>
    <row r="168" spans="12:18">
      <c r="L168">
        <v>164</v>
      </c>
      <c r="M168">
        <v>52.71</v>
      </c>
      <c r="N168" t="s">
        <v>16</v>
      </c>
      <c r="O168">
        <v>6.0999999999999999E-2</v>
      </c>
      <c r="P168">
        <v>5217333</v>
      </c>
      <c r="Q168">
        <v>52.622999999999998</v>
      </c>
      <c r="R168">
        <v>52.816000000000003</v>
      </c>
    </row>
    <row r="169" spans="12:18">
      <c r="L169">
        <v>165</v>
      </c>
      <c r="M169">
        <v>53.256</v>
      </c>
      <c r="N169" t="s">
        <v>14</v>
      </c>
      <c r="O169">
        <v>0.11799999999999999</v>
      </c>
      <c r="P169">
        <v>19531589</v>
      </c>
      <c r="Q169">
        <v>53.161000000000001</v>
      </c>
      <c r="R169">
        <v>53.55</v>
      </c>
    </row>
    <row r="170" spans="12:18">
      <c r="L170">
        <v>166</v>
      </c>
      <c r="M170">
        <v>54.533999999999999</v>
      </c>
      <c r="N170" t="s">
        <v>14</v>
      </c>
      <c r="O170">
        <v>9.1999999999999998E-2</v>
      </c>
      <c r="P170">
        <v>42828781</v>
      </c>
      <c r="Q170">
        <v>54.423999999999999</v>
      </c>
      <c r="R170">
        <v>54.776000000000003</v>
      </c>
    </row>
    <row r="171" spans="12:18">
      <c r="L171">
        <v>167</v>
      </c>
      <c r="M171">
        <v>55.213999999999999</v>
      </c>
      <c r="N171" t="s">
        <v>11</v>
      </c>
      <c r="O171">
        <v>9.5000000000000001E-2</v>
      </c>
      <c r="P171">
        <v>33253094</v>
      </c>
      <c r="Q171">
        <v>55.064999999999998</v>
      </c>
      <c r="R171">
        <v>55.353999999999999</v>
      </c>
    </row>
    <row r="172" spans="12:18">
      <c r="L172">
        <v>168</v>
      </c>
      <c r="M172">
        <v>55.56</v>
      </c>
      <c r="N172" t="s">
        <v>14</v>
      </c>
      <c r="O172">
        <v>9.6000000000000002E-2</v>
      </c>
      <c r="P172">
        <v>11162609</v>
      </c>
      <c r="Q172">
        <v>55.488</v>
      </c>
      <c r="R172">
        <v>55.671999999999997</v>
      </c>
    </row>
    <row r="173" spans="12:18">
      <c r="L173">
        <v>169</v>
      </c>
      <c r="M173">
        <v>55.94</v>
      </c>
      <c r="N173" t="s">
        <v>16</v>
      </c>
      <c r="O173">
        <v>7.0999999999999994E-2</v>
      </c>
      <c r="P173">
        <v>6076074</v>
      </c>
      <c r="Q173">
        <v>55.789000000000001</v>
      </c>
      <c r="R173">
        <v>56.012999999999998</v>
      </c>
    </row>
    <row r="174" spans="12:18">
      <c r="L174">
        <v>170</v>
      </c>
      <c r="M174">
        <v>56.104999999999997</v>
      </c>
      <c r="N174" t="s">
        <v>14</v>
      </c>
      <c r="O174">
        <v>7.8E-2</v>
      </c>
      <c r="P174">
        <v>7536416</v>
      </c>
      <c r="Q174">
        <v>56.012999999999998</v>
      </c>
      <c r="R174">
        <v>56.2</v>
      </c>
    </row>
    <row r="175" spans="12:18">
      <c r="L175">
        <v>171</v>
      </c>
      <c r="M175">
        <v>56.337000000000003</v>
      </c>
      <c r="N175" t="s">
        <v>14</v>
      </c>
      <c r="O175">
        <v>0.126</v>
      </c>
      <c r="P175">
        <v>40969379</v>
      </c>
      <c r="Q175">
        <v>56.2</v>
      </c>
      <c r="R175">
        <v>56.658999999999999</v>
      </c>
    </row>
    <row r="176" spans="12:18">
      <c r="L176">
        <v>172</v>
      </c>
      <c r="M176">
        <v>56.972999999999999</v>
      </c>
      <c r="N176" t="s">
        <v>11</v>
      </c>
      <c r="O176">
        <v>9.0999999999999998E-2</v>
      </c>
      <c r="P176">
        <v>22991554</v>
      </c>
      <c r="Q176">
        <v>56.75</v>
      </c>
      <c r="R176">
        <v>57.06</v>
      </c>
    </row>
    <row r="177" spans="12:18">
      <c r="L177">
        <v>173</v>
      </c>
      <c r="M177">
        <v>57.137</v>
      </c>
      <c r="N177" t="s">
        <v>14</v>
      </c>
      <c r="O177">
        <v>0.1</v>
      </c>
      <c r="P177">
        <v>10432858</v>
      </c>
      <c r="Q177">
        <v>57.06</v>
      </c>
      <c r="R177">
        <v>57.273000000000003</v>
      </c>
    </row>
    <row r="178" spans="12:18">
      <c r="L178">
        <v>174</v>
      </c>
      <c r="M178">
        <v>58.104999999999997</v>
      </c>
      <c r="N178" t="s">
        <v>14</v>
      </c>
      <c r="O178">
        <v>0.10199999999999999</v>
      </c>
      <c r="P178">
        <v>12539082</v>
      </c>
      <c r="Q178">
        <v>57.966000000000001</v>
      </c>
      <c r="R178">
        <v>58.28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blk-150911</vt:lpstr>
      <vt:lpstr>standards</vt:lpstr>
      <vt:lpstr>Sheet2</vt:lpstr>
      <vt:lpstr>Hawai'i char</vt:lpstr>
      <vt:lpstr>Saligna 400</vt:lpstr>
      <vt:lpstr>coconut shell</vt:lpstr>
      <vt:lpstr>Ecalyptus 600</vt:lpstr>
      <vt:lpstr>GW350</vt:lpstr>
      <vt:lpstr>GW450</vt:lpstr>
      <vt:lpstr>GW550</vt:lpstr>
      <vt:lpstr>Sucrose 400</vt:lpstr>
      <vt:lpstr>Sucrose550</vt:lpstr>
      <vt:lpstr>Sucrose700</vt:lpstr>
      <vt:lpstr>solvent</vt:lpstr>
      <vt:lpstr>Summary1</vt:lpstr>
      <vt:lpstr>S2 GW</vt:lpstr>
      <vt:lpstr>S3 sucrose</vt:lpstr>
      <vt:lpstr>Sugar Sum</vt:lpstr>
      <vt:lpstr>Final</vt:lpstr>
      <vt:lpstr>standards!Print_Area</vt:lpstr>
    </vt:vector>
  </TitlesOfParts>
  <Company>University of Waikato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chemuser</dc:creator>
  <cp:lastModifiedBy>Windows User</cp:lastModifiedBy>
  <cp:lastPrinted>2011-10-30T22:55:23Z</cp:lastPrinted>
  <dcterms:created xsi:type="dcterms:W3CDTF">2011-04-15T02:46:32Z</dcterms:created>
  <dcterms:modified xsi:type="dcterms:W3CDTF">2012-03-05T08:23:24Z</dcterms:modified>
</cp:coreProperties>
</file>